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57" documentId="120_S{2AC9BD13-BADA-5192-A53E-5A8FF88502F6}" xr6:coauthVersionLast="47" xr6:coauthVersionMax="47" xr10:uidLastSave="{46E9FA5B-8311-446A-AF01-18006EAD360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3" i="4"/>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6" i="5"/>
  <c r="L7" i="5"/>
  <c r="L8" i="5"/>
  <c r="L9" i="5"/>
  <c r="L10" i="5"/>
  <c r="J6" i="5"/>
  <c r="J7" i="5"/>
  <c r="J8" i="5"/>
  <c r="J9" i="5"/>
  <c r="J10" i="5"/>
  <c r="I6" i="5"/>
  <c r="I7" i="5"/>
  <c r="I8" i="5"/>
  <c r="I9" i="5"/>
  <c r="I10" i="5"/>
  <c r="B6" i="5"/>
  <c r="B7" i="5"/>
  <c r="B8" i="5"/>
  <c r="B9" i="5"/>
  <c r="B10" i="5"/>
  <c r="G6" i="5"/>
  <c r="G7" i="5"/>
  <c r="G8" i="5"/>
  <c r="G9" i="5"/>
  <c r="G10"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<sst xmlns="http://schemas.openxmlformats.org/spreadsheetml/2006/main" count="181588" uniqueCount="39209">
  <si>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</si>
  <si>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</si>
  <si>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</si>
  <si>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</si>
  <si>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</si>
  <si>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</si>
  <si>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</si>
  <si>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</si>
  <si>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</si>
  <si>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</si>
  <si>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</si>
  <si>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</si>
  <si>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</si>
  <si>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</si>
  <si>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</si>
  <si>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</si>
  <si>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</si>
  <si>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</si>
  <si>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</si>
  <si>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</si>
  <si>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</si>
  <si>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</si>
  <si>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</si>
  <si>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</si>
  <si>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</si>
  <si>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</si>
  <si>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</si>
  <si>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</si>
  <si>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</si>
  <si>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</si>
  <si>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</si>
  <si>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</si>
  <si>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</si>
  <si>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</si>
  <si>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</si>
  <si>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</si>
  <si>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</si>
  <si>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</si>
  <si>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</si>
  <si>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</si>
  <si>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</si>
  <si>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</si>
  <si>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</si>
  <si>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</si>
  <si>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</si>
  <si>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</si>
  <si>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</si>
  <si>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</si>
  <si>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</si>
  <si>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</si>
  <si>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</si>
  <si>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</si>
  <si>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</si>
  <si>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</si>
  <si>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</si>
  <si>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</si>
  <si>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</si>
  <si>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</si>
  <si>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</si>
  <si>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</si>
  <si>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</si>
  <si>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</si>
  <si>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</si>
  <si>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</si>
  <si>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</si>
  <si>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</si>
  <si>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</si>
  <si>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</si>
  <si>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</si>
  <si>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</si>
  <si>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</si>
  <si>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</si>
  <si>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</si>
  <si>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</si>
  <si>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</si>
  <si>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</si>
  <si>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</si>
  <si>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</si>
  <si>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</si>
  <si>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</si>
  <si>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</si>
  <si>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</si>
  <si>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</si>
  <si>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</si>
  <si>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</si>
  <si>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</si>
  <si>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</si>
  <si>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</si>
  <si>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</si>
  <si>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</si>
  <si>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</si>
  <si>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</si>
  <si>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</si>
  <si>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</si>
  <si>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</si>
  <si>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</si>
  <si>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</si>
  <si>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</si>
  <si>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</si>
  <si>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</si>
  <si>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</si>
  <si>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</si>
  <si>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</si>
  <si>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</si>
  <si>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</si>
  <si>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</si>
  <si>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</si>
  <si>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</si>
  <si>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</si>
  <si>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</si>
  <si>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</si>
  <si>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</si>
  <si>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</si>
  <si>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</si>
  <si>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</si>
  <si>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</si>
  <si>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</si>
  <si>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</si>
  <si>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</si>
  <si>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</si>
  <si>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</si>
  <si>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</si>
  <si>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</si>
  <si>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</si>
  <si>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</si>
  <si>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</si>
  <si>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</si>
  <si>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</si>
  <si>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</si>
  <si>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</si>
  <si>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</si>
  <si>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</si>
  <si>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</si>
  <si>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</si>
  <si>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</si>
  <si>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</si>
  <si>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</si>
  <si>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</si>
  <si>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</si>
  <si>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</si>
  <si>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</si>
  <si>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</si>
  <si>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</si>
  <si>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</si>
  <si>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</si>
  <si>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</si>
  <si>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</si>
  <si>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</si>
  <si>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</si>
  <si>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</si>
  <si>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</si>
  <si>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</si>
  <si>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</si>
  <si>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</si>
  <si>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</si>
  <si>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</si>
  <si>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</si>
  <si>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</si>
  <si>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</si>
  <si>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</si>
  <si>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</si>
  <si>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</si>
  <si>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</si>
  <si>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</si>
  <si>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</si>
  <si>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</si>
  <si>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</si>
  <si>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</si>
  <si>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</si>
  <si>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</si>
  <si>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</si>
  <si>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</si>
  <si>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</si>
  <si>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</si>
  <si>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</si>
  <si>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</si>
  <si>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</si>
  <si>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</si>
  <si>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</si>
  <si>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</si>
  <si>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</si>
  <si>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</si>
  <si>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</si>
  <si>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</si>
  <si>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</si>
  <si>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</si>
  <si>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</si>
  <si>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</si>
  <si>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</si>
  <si>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</si>
  <si>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</si>
  <si>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</si>
  <si>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</si>
  <si>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</si>
  <si>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</si>
  <si>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</si>
  <si>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</si>
  <si>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</si>
  <si>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</si>
  <si>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</si>
  <si>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</si>
  <si>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</si>
  <si>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</si>
  <si>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</si>
  <si>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</si>
  <si>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</si>
  <si>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</si>
  <si>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</si>
  <si>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</si>
  <si>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</si>
  <si>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</si>
  <si>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</si>
  <si>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</si>
  <si>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</si>
  <si>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</si>
  <si>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</si>
  <si>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</si>
  <si>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</si>
  <si>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</si>
  <si>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</si>
  <si>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</si>
  <si>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</si>
  <si>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</si>
  <si>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</si>
  <si>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</si>
  <si>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</si>
  <si>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</si>
  <si>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</si>
  <si>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</si>
  <si>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</si>
  <si>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</si>
  <si>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</si>
  <si>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</si>
  <si>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</si>
  <si>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</si>
  <si>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</si>
  <si>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</si>
  <si>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</si>
  <si>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</si>
  <si>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</si>
  <si>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</si>
  <si>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</si>
  <si>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</si>
  <si>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</si>
  <si>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</si>
  <si>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</si>
  <si>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</si>
  <si>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</si>
  <si>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</si>
  <si>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</si>
  <si>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</si>
  <si>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</si>
  <si>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</si>
  <si>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</si>
  <si>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</si>
  <si>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</si>
  <si>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</si>
  <si>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</si>
  <si>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</si>
  <si>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</si>
  <si>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</si>
  <si>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</si>
  <si>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</si>
  <si>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</si>
  <si>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</si>
  <si>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</si>
  <si>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</si>
  <si>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</si>
  <si>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</si>
  <si>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</si>
  <si>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</si>
  <si>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</si>
  <si>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</si>
  <si>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</si>
  <si>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</si>
  <si>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</si>
  <si>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</si>
  <si>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</si>
  <si>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</si>
  <si>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</si>
  <si>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</si>
  <si>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</si>
  <si>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</si>
  <si>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</si>
  <si>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</si>
  <si>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</si>
  <si>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</si>
  <si>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</si>
  <si>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</si>
  <si>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</si>
  <si>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</si>
  <si>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</si>
  <si>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</si>
  <si>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</si>
  <si>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</si>
  <si>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</si>
  <si>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</si>
  <si>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</si>
  <si>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</si>
  <si>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</si>
  <si>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</si>
  <si>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</si>
  <si>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</si>
  <si>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</si>
  <si>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</si>
  <si>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</si>
  <si>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</si>
  <si>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</si>
  <si>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</si>
  <si>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</si>
  <si>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</si>
  <si>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</si>
  <si>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</si>
  <si>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</si>
  <si>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</si>
  <si>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</si>
  <si>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</si>
  <si>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</si>
  <si>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</si>
  <si>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</si>
  <si>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</si>
  <si>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</si>
  <si>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</si>
  <si>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</si>
  <si>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</si>
  <si>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</si>
  <si>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</si>
  <si>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</si>
  <si>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</si>
  <si>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</si>
  <si>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</si>
  <si>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</si>
  <si>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</si>
  <si>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</si>
  <si>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</si>
  <si>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</si>
  <si>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</si>
  <si>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</si>
  <si>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</si>
  <si>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</si>
  <si>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</si>
  <si>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</si>
  <si>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</si>
  <si>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</si>
  <si>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</si>
  <si>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</si>
  <si>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</si>
  <si>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</si>
  <si>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</si>
  <si>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</si>
  <si>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</si>
  <si>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</si>
  <si>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</si>
  <si>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</si>
  <si>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</si>
  <si>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</si>
  <si>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</si>
  <si>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</si>
  <si>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</si>
  <si>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</si>
  <si>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</si>
  <si>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</si>
  <si>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</si>
  <si>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</si>
  <si>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</si>
  <si>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</si>
  <si>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</si>
  <si>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</si>
  <si>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</si>
  <si>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</si>
  <si>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</si>
  <si>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</si>
  <si>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</si>
  <si>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</si>
  <si>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</si>
  <si>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</si>
  <si>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</si>
  <si>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</si>
  <si>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</si>
  <si>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</si>
  <si>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</si>
  <si>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</si>
  <si>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</si>
  <si>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</si>
  <si>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</si>
  <si>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</si>
  <si>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</si>
  <si>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</si>
  <si>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</si>
  <si>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</si>
  <si>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</si>
  <si>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</si>
  <si>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</si>
  <si>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</si>
  <si>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</si>
  <si>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</si>
  <si>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</si>
  <si>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</si>
  <si>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</si>
  <si>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</si>
  <si>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</si>
  <si>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</si>
  <si>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</si>
  <si>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</si>
  <si>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</si>
  <si>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</si>
  <si>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</si>
  <si>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</si>
  <si>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</si>
  <si>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</si>
  <si>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</si>
  <si>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</si>
  <si>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</si>
  <si>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</si>
  <si>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</si>
  <si>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</si>
  <si>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</si>
  <si>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</si>
  <si>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</si>
  <si>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</si>
  <si>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</si>
  <si>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</si>
  <si>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</si>
  <si>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</si>
  <si>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</si>
  <si>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</si>
  <si>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</si>
  <si>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</si>
  <si>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</si>
  <si>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</si>
  <si>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</si>
  <si>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</si>
  <si>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</si>
  <si>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</si>
  <si>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</si>
  <si>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</si>
  <si>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</si>
  <si>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</si>
  <si>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</si>
  <si>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</si>
  <si>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</si>
  <si>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</si>
  <si>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</si>
  <si>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</si>
  <si>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</si>
  <si>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</si>
  <si>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</si>
  <si>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</si>
  <si>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</si>
  <si>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</si>
  <si>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</si>
  <si>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</si>
  <si>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</si>
  <si>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</si>
  <si>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</si>
  <si>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</si>
  <si>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</si>
  <si>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</si>
  <si>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</si>
  <si>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</si>
  <si>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</si>
  <si>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</si>
  <si>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</si>
  <si>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</si>
  <si>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</si>
  <si>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</si>
  <si>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</si>
  <si>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</si>
  <si>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</si>
  <si>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</si>
  <si>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</si>
  <si>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</si>
  <si>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</si>
  <si>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</si>
  <si>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</si>
  <si>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</si>
  <si>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</si>
  <si>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</si>
  <si>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</si>
  <si>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</si>
  <si>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</si>
  <si>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</si>
  <si>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</si>
  <si>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</si>
  <si>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</si>
  <si>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</si>
  <si>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</si>
  <si>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</si>
  <si>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</si>
  <si>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</si>
  <si>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</si>
  <si>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</si>
  <si>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</si>
  <si>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</si>
  <si>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</si>
  <si>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</si>
  <si>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</si>
  <si>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</si>
  <si>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</si>
  <si>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</si>
  <si>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</si>
  <si>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</si>
  <si>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</si>
  <si>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</si>
  <si>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</si>
  <si>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</si>
  <si>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</si>
  <si>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</si>
  <si>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</si>
  <si>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</si>
  <si>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</si>
  <si>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</si>
  <si>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</si>
  <si>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</si>
  <si>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</si>
  <si>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</si>
  <si>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</si>
  <si>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</si>
  <si>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</si>
  <si>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</si>
  <si>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</si>
  <si>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</si>
  <si>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</si>
  <si>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</si>
  <si>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</si>
  <si>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</si>
  <si>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</si>
  <si>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</si>
  <si>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</si>
  <si>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</si>
  <si>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</si>
  <si>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</si>
  <si>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</si>
  <si>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</si>
  <si>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</si>
  <si>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</si>
  <si>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</si>
  <si>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</si>
  <si>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</si>
  <si>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</si>
  <si>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</si>
  <si>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</si>
  <si>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</si>
  <si>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</si>
  <si>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</si>
  <si>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</si>
  <si>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</si>
  <si>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</si>
  <si>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</si>
  <si>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</si>
  <si>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</si>
  <si>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</si>
  <si>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</si>
  <si>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</si>
  <si>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</si>
  <si>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</si>
  <si>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</si>
  <si>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</si>
  <si>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</si>
  <si>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</si>
  <si>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</si>
  <si>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</si>
  <si>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</si>
  <si>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</si>
  <si>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</si>
  <si>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</si>
  <si>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</si>
  <si>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</si>
  <si>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</si>
  <si>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</si>
  <si>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</si>
  <si>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</si>
  <si>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</si>
  <si>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</si>
  <si>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</si>
  <si>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</si>
  <si>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</si>
  <si>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</si>
  <si>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</si>
  <si>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</si>
  <si>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</si>
  <si>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</si>
  <si>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</si>
  <si>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</si>
  <si>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</si>
  <si>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</si>
  <si>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</si>
  <si>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</si>
  <si>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</si>
  <si>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</si>
  <si>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</si>
  <si>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</si>
  <si>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</si>
  <si>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</si>
  <si>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</si>
  <si>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</si>
  <si>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</si>
  <si>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</si>
  <si>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</si>
  <si>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</si>
  <si>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</si>
  <si>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</si>
  <si>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</si>
  <si>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</si>
  <si>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</si>
  <si>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</si>
  <si>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</si>
  <si>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</si>
  <si>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</si>
  <si>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</si>
  <si>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</si>
  <si>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</si>
  <si>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</si>
  <si>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</si>
  <si>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</si>
  <si>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</si>
  <si>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</si>
  <si>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</si>
  <si>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</si>
  <si>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</si>
  <si>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</si>
  <si>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</si>
  <si>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</si>
  <si>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</si>
  <si>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</si>
  <si>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</si>
  <si>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</si>
  <si>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</si>
  <si>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</si>
  <si>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</si>
  <si>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</si>
  <si>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</si>
  <si>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</si>
  <si>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</si>
  <si>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</si>
  <si>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</si>
  <si>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</si>
  <si>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</si>
  <si>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</si>
  <si>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</si>
  <si>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</si>
  <si>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</si>
  <si>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</si>
  <si>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</si>
  <si>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</si>
  <si>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</si>
  <si>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</si>
  <si>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</si>
  <si>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</si>
  <si>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</si>
  <si>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</si>
  <si>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</si>
  <si>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</si>
  <si>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</si>
  <si>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</si>
  <si>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</si>
  <si>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</si>
  <si>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</si>
  <si>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</si>
  <si>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</si>
  <si>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</si>
  <si>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</si>
  <si>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</si>
  <si>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</si>
  <si>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</si>
  <si>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</si>
  <si>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</si>
  <si>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</si>
  <si>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</si>
  <si>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</si>
  <si>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</si>
  <si>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</si>
  <si>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</si>
  <si>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</si>
  <si>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</si>
  <si>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</si>
  <si>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</si>
  <si>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</si>
  <si>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</si>
  <si>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</si>
  <si>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</si>
  <si>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</si>
  <si>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</si>
  <si>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</si>
  <si>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</si>
  <si>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</si>
  <si>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</si>
  <si>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</si>
  <si>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</si>
  <si>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</si>
  <si>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</si>
  <si>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</si>
  <si>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</si>
  <si>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</si>
  <si>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</si>
  <si>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</si>
  <si>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</si>
  <si>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</si>
  <si>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</si>
  <si>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</si>
  <si>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</si>
  <si>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</si>
  <si>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</si>
  <si>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</si>
  <si>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</si>
  <si>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</si>
  <si>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</si>
  <si>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</si>
  <si>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</si>
  <si>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</si>
  <si>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</si>
  <si>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</si>
  <si>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</si>
  <si>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</si>
  <si>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</si>
  <si>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</si>
  <si>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</si>
  <si>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</si>
  <si>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</si>
  <si>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</si>
  <si>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</si>
  <si>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</si>
  <si>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</si>
  <si>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</si>
  <si>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</si>
  <si>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</si>
  <si>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</si>
  <si>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</si>
  <si>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</si>
  <si>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</si>
  <si>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</si>
  <si>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</si>
  <si>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</si>
  <si>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</si>
  <si>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</si>
  <si>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</si>
  <si>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</si>
  <si>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</si>
  <si>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</si>
  <si>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</si>
  <si>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</si>
  <si>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</si>
  <si>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</si>
  <si>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</si>
  <si>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</si>
  <si>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</si>
  <si>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</si>
  <si>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</si>
  <si>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</si>
  <si>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</si>
  <si>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</si>
  <si>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</si>
  <si>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</si>
  <si>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</si>
  <si>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</si>
  <si>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</si>
  <si>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</si>
  <si>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</si>
  <si>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</si>
  <si>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</si>
  <si>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</si>
  <si>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</si>
  <si>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</si>
  <si>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</si>
  <si>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</si>
  <si>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</si>
  <si>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</si>
  <si>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</si>
  <si>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</si>
  <si>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</si>
  <si>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</si>
  <si>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</si>
  <si>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</si>
  <si>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</si>
  <si>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</si>
  <si>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</si>
  <si>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</si>
  <si>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</si>
  <si>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</si>
  <si>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</si>
  <si>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</si>
  <si>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</si>
  <si>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</si>
  <si>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</si>
  <si>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</si>
  <si>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</si>
  <si>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</si>
  <si>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</si>
  <si>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</si>
  <si>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</si>
  <si>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</si>
  <si>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</si>
  <si>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</si>
  <si>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</si>
  <si>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</si>
  <si>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</si>
  <si>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</si>
  <si>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</si>
  <si>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</si>
  <si>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</si>
  <si>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</si>
  <si>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</si>
  <si>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</si>
  <si>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</si>
  <si>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</si>
  <si>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</si>
  <si>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</si>
  <si>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</si>
  <si>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</si>
  <si>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</si>
  <si>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</si>
  <si>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</si>
  <si>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</si>
  <si>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</si>
  <si>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</si>
  <si>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</si>
  <si>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</si>
  <si>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</si>
  <si>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</si>
  <si>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</si>
  <si>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</si>
  <si>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</si>
  <si>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</si>
  <si>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</si>
  <si>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</si>
  <si>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</si>
  <si>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</si>
  <si>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</si>
  <si>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</si>
  <si>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</si>
  <si>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</si>
  <si>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</si>
  <si>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</si>
  <si>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</si>
  <si>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</si>
  <si>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</si>
  <si>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</si>
  <si>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</si>
  <si>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</si>
  <si>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</si>
  <si>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</si>
  <si>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</si>
  <si>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</si>
  <si>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</si>
  <si>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</si>
  <si>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</si>
  <si>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</si>
  <si>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</si>
  <si>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</si>
  <si>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</si>
  <si>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</si>
  <si>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</si>
  <si>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</si>
  <si>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</si>
  <si>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</si>
  <si>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</si>
  <si>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</si>
  <si>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</si>
  <si>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</si>
  <si>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</si>
  <si>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</si>
  <si>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</si>
  <si>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</si>
  <si>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</si>
  <si>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</si>
  <si>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</si>
  <si>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</si>
  <si>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</si>
  <si>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</si>
  <si>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</si>
  <si>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</si>
  <si>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</si>
  <si>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</si>
  <si>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</si>
  <si>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</si>
  <si>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</si>
  <si>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</si>
  <si>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</si>
  <si>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</si>
  <si>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</si>
  <si>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</si>
  <si>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</si>
  <si>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</si>
  <si>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</si>
  <si>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</si>
  <si>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</si>
  <si>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</si>
  <si>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</si>
  <si>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</si>
  <si>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</si>
  <si>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</si>
  <si>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</si>
  <si>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</si>
  <si>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</si>
  <si>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</si>
  <si>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</si>
  <si>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</si>
  <si>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</si>
  <si>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</si>
  <si>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</si>
  <si>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</si>
  <si>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</si>
  <si>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</si>
  <si>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</si>
  <si>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</si>
  <si>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</si>
  <si>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</si>
  <si>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</si>
  <si>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</si>
  <si>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</si>
  <si>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</si>
  <si>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</si>
  <si>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</si>
  <si>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</si>
  <si>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</si>
  <si>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</si>
  <si>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</si>
  <si>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</si>
  <si>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</si>
  <si>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</si>
  <si>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</si>
  <si>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</si>
  <si>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</si>
  <si>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</si>
  <si>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</si>
  <si>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</si>
  <si>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</si>
  <si>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</si>
  <si>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</si>
  <si>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</si>
  <si>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</si>
  <si>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</si>
  <si>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</si>
  <si>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</si>
  <si>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</si>
  <si>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</si>
  <si>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</si>
  <si>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</si>
  <si>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</si>
  <si>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</si>
  <si>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</si>
  <si>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</si>
  <si>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</si>
  <si>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</si>
  <si>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</si>
  <si>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</si>
  <si>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</si>
  <si>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</si>
  <si>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</si>
  <si>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</si>
  <si>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</si>
  <si>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</si>
  <si>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</si>
  <si>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</si>
  <si>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</si>
  <si>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</si>
  <si>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</si>
  <si>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</si>
  <si>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</si>
  <si>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</si>
  <si>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</si>
  <si>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</si>
  <si>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</si>
  <si>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</si>
  <si>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</si>
  <si>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</si>
  <si>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</si>
  <si>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</si>
  <si>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</si>
  <si>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</si>
  <si>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</si>
  <si>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</si>
  <si>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</si>
  <si>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</si>
  <si>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</si>
  <si>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</si>
  <si>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</si>
  <si>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</si>
  <si>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</si>
  <si>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</si>
  <si>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</si>
  <si>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</si>
  <si>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</si>
  <si>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</si>
  <si>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</si>
  <si>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</si>
  <si>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</si>
  <si>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</si>
  <si>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</si>
  <si>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</si>
  <si>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</si>
  <si>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</si>
  <si>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</si>
  <si>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</si>
  <si>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</si>
  <si>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</si>
  <si>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</si>
  <si>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</si>
  <si>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</si>
  <si>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</si>
  <si>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</si>
  <si>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</si>
  <si>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</si>
  <si>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</si>
  <si>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</si>
  <si>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</si>
  <si>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</si>
  <si>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</si>
  <si>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</si>
  <si>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</si>
  <si>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</si>
  <si>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</si>
  <si>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</si>
  <si>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</si>
  <si>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</si>
  <si>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</si>
  <si>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</si>
  <si>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</si>
  <si>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</si>
  <si>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</si>
  <si>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</si>
  <si>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</si>
  <si>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</si>
  <si>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</si>
  <si>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</si>
  <si>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</si>
  <si>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</si>
  <si>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</si>
  <si>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</si>
  <si>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</si>
  <si>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</si>
  <si>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</si>
  <si>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</si>
  <si>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</si>
  <si>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</si>
  <si>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</si>
  <si>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</si>
  <si>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</si>
  <si>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</si>
  <si>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</si>
  <si>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</si>
  <si>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</si>
  <si>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</si>
  <si>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</si>
  <si>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</si>
  <si>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</si>
  <si>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</si>
  <si>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</si>
  <si>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</si>
  <si>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</si>
  <si>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</si>
  <si>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</si>
  <si>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</si>
  <si>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</si>
  <si>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</si>
  <si>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</si>
  <si>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</si>
  <si>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</si>
  <si>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</si>
  <si>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</si>
  <si>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</si>
  <si>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</si>
  <si>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</si>
  <si>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</si>
  <si>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</si>
  <si>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</si>
  <si>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</si>
  <si>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</si>
  <si>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</si>
  <si>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</si>
  <si>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</si>
  <si>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</si>
  <si>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</si>
  <si>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</si>
  <si>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</si>
  <si>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</si>
  <si>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</si>
  <si>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</si>
  <si>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</si>
  <si>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</si>
  <si>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</si>
  <si>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</si>
  <si>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</si>
  <si>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</si>
  <si>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</si>
  <si>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</si>
  <si>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</si>
  <si>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</si>
  <si>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</si>
  <si>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</si>
  <si>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</si>
  <si>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</si>
  <si>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</si>
  <si>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</si>
  <si>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</si>
  <si>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</si>
  <si>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</si>
  <si>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</si>
  <si>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</si>
  <si>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</si>
  <si>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</si>
  <si>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</si>
  <si>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</si>
  <si>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</si>
  <si>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</si>
  <si>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</si>
  <si>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</si>
  <si>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</si>
  <si>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</si>
  <si>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</si>
  <si>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</si>
  <si>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</si>
  <si>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</si>
  <si>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</si>
  <si>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</si>
  <si>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</si>
  <si>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</si>
  <si>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</si>
  <si>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</si>
  <si>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</si>
  <si>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</si>
  <si>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</si>
  <si>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</si>
  <si>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</si>
  <si>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</si>
  <si>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</si>
  <si>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</si>
  <si>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</si>
  <si>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</si>
  <si>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</si>
  <si>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</si>
  <si>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</si>
  <si>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</si>
  <si>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</si>
  <si>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</si>
  <si>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</si>
  <si>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</si>
  <si>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</si>
  <si>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</si>
  <si>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</si>
  <si>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</si>
  <si>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</si>
  <si>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</si>
  <si>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</si>
  <si>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</si>
  <si>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</si>
  <si>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</si>
  <si>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</si>
  <si>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</si>
  <si>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</si>
  <si>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</si>
  <si>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</si>
  <si>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</si>
  <si>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</si>
  <si>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</si>
  <si>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</si>
  <si>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</si>
  <si>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</si>
  <si>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</si>
  <si>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</si>
  <si>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</si>
  <si>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</si>
  <si>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</si>
  <si>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</si>
  <si>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</si>
  <si>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</si>
  <si>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</si>
  <si>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</si>
  <si>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</si>
  <si>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</si>
  <si>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</si>
  <si>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</si>
  <si>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</si>
  <si>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</si>
  <si>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</si>
  <si>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</si>
  <si>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</si>
  <si>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</si>
  <si>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</si>
  <si>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</si>
  <si>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</si>
  <si>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</si>
  <si>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</si>
  <si>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</si>
  <si>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</si>
  <si>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</si>
  <si>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</si>
  <si>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</si>
  <si>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</si>
  <si>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</si>
  <si>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</si>
  <si>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</si>
  <si>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</si>
  <si>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</si>
  <si>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</si>
  <si>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</si>
  <si>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</si>
  <si>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</si>
  <si>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</si>
  <si>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</si>
  <si>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</si>
  <si>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</si>
  <si>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</si>
  <si>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</si>
  <si>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</si>
  <si>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</si>
  <si>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</si>
  <si>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</si>
  <si>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</si>
  <si>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</si>
  <si>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</si>
  <si>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</si>
  <si>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</si>
  <si>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</si>
  <si>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</si>
  <si>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</si>
  <si>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</si>
  <si>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</si>
  <si>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</si>
  <si>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</si>
  <si>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</si>
  <si>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</si>
  <si>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</si>
  <si>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</si>
  <si>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</si>
  <si>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</si>
  <si>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</si>
  <si>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</si>
  <si>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</si>
  <si>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</si>
  <si>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</si>
  <si>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</si>
  <si>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</si>
  <si>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</si>
  <si>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</si>
  <si>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</si>
  <si>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</si>
  <si>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</si>
  <si>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</si>
  <si>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</si>
  <si>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</si>
  <si>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</si>
  <si>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</si>
  <si>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</si>
  <si>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</si>
  <si>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</si>
  <si>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</si>
  <si>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</si>
  <si>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</si>
  <si>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</si>
  <si>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</si>
  <si>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</si>
  <si>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</si>
  <si>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</si>
  <si>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</si>
  <si>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</si>
  <si>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</si>
  <si>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</si>
  <si>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</si>
  <si>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</si>
  <si>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</si>
  <si>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</si>
  <si>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</si>
  <si>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</si>
  <si>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</si>
  <si>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</si>
  <si>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</si>
  <si>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</si>
  <si>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</si>
  <si>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</si>
  <si>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</si>
  <si>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</si>
  <si>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</si>
  <si>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</si>
  <si>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</si>
  <si>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</si>
  <si>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</si>
  <si>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</si>
  <si>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</si>
  <si>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</si>
  <si>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</si>
  <si>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</si>
  <si>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</si>
  <si>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</si>
  <si>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</si>
  <si>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</si>
  <si>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</si>
  <si>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</si>
  <si>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</si>
  <si>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</si>
  <si>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</si>
  <si>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</si>
  <si>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</si>
  <si>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</si>
  <si>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</si>
  <si>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</si>
  <si>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</si>
  <si>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</si>
  <si>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</si>
  <si>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</si>
  <si>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</si>
  <si>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</si>
  <si>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</si>
  <si>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</si>
  <si>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</si>
  <si>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</si>
  <si>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</si>
  <si>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</si>
  <si>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</si>
  <si>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</si>
  <si>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</si>
  <si>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</si>
  <si>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</si>
  <si>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</si>
  <si>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</si>
  <si>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</si>
  <si>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</si>
  <si>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</si>
  <si>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</si>
  <si>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</si>
  <si>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</si>
  <si>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</si>
  <si>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</si>
  <si>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</si>
  <si>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</si>
  <si>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</si>
  <si>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</si>
  <si>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</si>
  <si>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</si>
  <si>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</si>
  <si>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</si>
  <si>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</si>
  <si>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</si>
  <si>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</si>
  <si>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</si>
  <si>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</si>
  <si>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</si>
  <si>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</si>
  <si>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</si>
  <si>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</si>
  <si>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</si>
  <si>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</si>
  <si>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</si>
  <si>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</si>
  <si>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</si>
  <si>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</si>
  <si>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</si>
  <si>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</si>
  <si>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</si>
  <si>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</si>
  <si>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</si>
  <si>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</si>
  <si>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</si>
  <si>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</si>
  <si>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</si>
  <si>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</si>
  <si>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</si>
  <si>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</si>
  <si>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</si>
  <si>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</si>
  <si>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</si>
  <si>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</si>
  <si>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</si>
  <si>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</si>
  <si>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</si>
  <si>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</si>
  <si>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</si>
  <si>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</si>
  <si>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</si>
  <si>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</si>
  <si>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</si>
  <si>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</si>
  <si>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</si>
  <si>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</si>
  <si>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</si>
  <si>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</si>
  <si>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</si>
  <si>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</si>
  <si>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</si>
  <si>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</si>
  <si>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</si>
  <si>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</si>
  <si>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</si>
  <si>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</si>
  <si>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</si>
  <si>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</si>
  <si>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</si>
  <si>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</si>
  <si>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</si>
  <si>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</si>
  <si>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</si>
  <si>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</si>
  <si>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</si>
  <si>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</si>
  <si>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</si>
  <si>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</si>
  <si>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</si>
  <si>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</si>
  <si>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</si>
  <si>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</si>
  <si>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</si>
  <si>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</si>
  <si>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</si>
  <si>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</si>
  <si>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</si>
  <si>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</si>
  <si>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</si>
  <si>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</si>
  <si>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</si>
  <si>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</si>
  <si>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</si>
  <si>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</si>
  <si>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</si>
  <si>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</si>
  <si>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</si>
  <si>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</si>
  <si>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</si>
  <si>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</si>
  <si>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</si>
  <si>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</si>
  <si>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</si>
  <si>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</si>
  <si>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</si>
  <si>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</si>
  <si>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</si>
  <si>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</si>
  <si>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</si>
  <si>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</si>
  <si>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</si>
  <si>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</si>
  <si>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</si>
  <si>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</si>
  <si>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</si>
  <si>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</si>
  <si>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</si>
  <si>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</si>
  <si>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</si>
  <si>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</si>
  <si>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</si>
  <si>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</si>
  <si>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</si>
  <si>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</si>
  <si>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</si>
  <si>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</si>
  <si>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</si>
  <si>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</si>
  <si>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</si>
  <si>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</si>
  <si>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</si>
  <si>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</si>
  <si>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</si>
  <si>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</si>
  <si>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</si>
  <si>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</si>
  <si>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</si>
  <si>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</si>
  <si>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</si>
  <si>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</si>
  <si>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</si>
  <si>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</si>
  <si>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</si>
  <si>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</si>
  <si>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</si>
  <si>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</si>
  <si>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</si>
  <si>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</si>
  <si>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</si>
  <si>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</si>
  <si>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</si>
  <si>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</si>
  <si>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</si>
  <si>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</si>
  <si>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</si>
  <si>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</si>
  <si>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</si>
  <si>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</si>
  <si>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</si>
  <si>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</si>
  <si>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</si>
  <si>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</si>
  <si>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</si>
  <si>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</si>
  <si>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</si>
  <si>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</si>
  <si>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</si>
  <si>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</si>
  <si>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</si>
  <si>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</si>
  <si>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</si>
  <si>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</si>
  <si>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</si>
  <si>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</si>
  <si>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</si>
  <si>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</si>
  <si>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</si>
  <si>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</si>
  <si>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</si>
  <si>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</si>
  <si>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</si>
  <si>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</si>
  <si>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</si>
  <si>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</si>
  <si>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</si>
  <si>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</si>
  <si>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</si>
  <si>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</si>
  <si>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</si>
  <si>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</si>
  <si>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</si>
  <si>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</si>
  <si>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</si>
  <si>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</si>
  <si>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</si>
  <si>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</si>
  <si>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</si>
  <si>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</si>
  <si>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</si>
  <si>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</si>
  <si>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</si>
  <si>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</si>
  <si>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</si>
  <si>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</si>
  <si>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</si>
  <si>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</si>
  <si>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</si>
  <si>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</si>
  <si>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</si>
  <si>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</si>
  <si>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</si>
  <si>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</si>
  <si>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</si>
  <si>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</si>
  <si>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</si>
  <si>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</si>
  <si>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</si>
  <si>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</si>
  <si>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</si>
  <si>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</si>
  <si>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</si>
  <si>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</si>
  <si>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</si>
  <si>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</si>
  <si>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</si>
  <si>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</si>
  <si>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</si>
  <si>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</si>
  <si>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</si>
  <si>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</si>
  <si>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</si>
  <si>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</si>
  <si>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</si>
  <si>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</si>
  <si>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</si>
  <si>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</si>
  <si>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</si>
  <si>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</si>
  <si>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</si>
  <si>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</si>
  <si>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</si>
  <si>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</si>
  <si>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</si>
  <si>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</si>
  <si>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</si>
  <si>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</si>
  <si>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</si>
  <si>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</si>
  <si>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</si>
  <si>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</si>
  <si>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</si>
  <si>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</si>
  <si>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</si>
  <si>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</si>
  <si>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</si>
  <si>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</si>
  <si>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</si>
  <si>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</si>
  <si>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</si>
  <si>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</si>
  <si>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</si>
  <si>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</si>
  <si>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</si>
  <si>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</si>
  <si>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</si>
  <si>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</si>
  <si>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</si>
  <si>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</si>
  <si>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</si>
  <si>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</si>
  <si>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</si>
  <si>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</si>
  <si>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</si>
  <si>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</si>
  <si>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</si>
  <si>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</si>
  <si>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</si>
  <si>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</si>
  <si>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</si>
  <si>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</si>
  <si>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</si>
  <si>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</si>
  <si>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</si>
  <si>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</si>
  <si>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</si>
  <si>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</si>
  <si>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</si>
  <si>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</si>
  <si>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</si>
  <si>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</si>
  <si>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</si>
  <si>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</si>
  <si>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</si>
  <si>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</si>
  <si>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</si>
  <si>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</si>
  <si>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</si>
  <si>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</si>
  <si>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</si>
  <si>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</si>
  <si>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</si>
  <si>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</si>
  <si>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</si>
  <si>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</si>
  <si>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</si>
  <si>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</si>
  <si>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</si>
  <si>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</si>
  <si>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</si>
  <si>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</si>
  <si>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</si>
  <si>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</si>
  <si>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</si>
  <si>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</si>
  <si>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</si>
  <si>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</si>
  <si>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</si>
  <si>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</si>
  <si>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</si>
  <si>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</si>
  <si>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</si>
  <si>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</si>
  <si>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</si>
  <si>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</si>
  <si>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</si>
  <si>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</si>
  <si>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</si>
  <si>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</si>
  <si>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</si>
  <si>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</si>
  <si>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</si>
  <si>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</si>
  <si>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</si>
  <si>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</si>
  <si>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</si>
  <si>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</si>
  <si>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</si>
  <si>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</si>
  <si>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</si>
  <si>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</si>
  <si>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</si>
  <si>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</si>
  <si>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</si>
  <si>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</si>
  <si>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</si>
  <si>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</si>
  <si>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</si>
  <si>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</si>
  <si>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</si>
  <si>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</si>
  <si>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</si>
  <si>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</si>
  <si>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</si>
  <si>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</si>
  <si>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</si>
  <si>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</si>
  <si>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</si>
  <si>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</si>
  <si>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</si>
  <si>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</si>
  <si>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</si>
  <si>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</si>
  <si>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</si>
  <si>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</si>
  <si>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</si>
  <si>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</si>
  <si>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</si>
  <si>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</si>
  <si>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</si>
  <si>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</si>
  <si>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</si>
  <si>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</si>
  <si>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</si>
  <si>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</si>
  <si>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</si>
  <si>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</si>
  <si>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</si>
  <si>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</si>
  <si>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</si>
  <si>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</si>
  <si>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</si>
  <si>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</si>
  <si>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</si>
  <si>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</si>
  <si>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</si>
  <si>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</si>
  <si>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</si>
  <si>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</si>
  <si>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</si>
  <si>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</si>
  <si>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</si>
  <si>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</si>
  <si>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</si>
  <si>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</si>
  <si>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</si>
  <si>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</si>
  <si>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</si>
  <si>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</si>
  <si>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</si>
  <si>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</si>
  <si>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</si>
  <si>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</si>
  <si>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</si>
  <si>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</si>
  <si>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</si>
  <si>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</si>
  <si>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</si>
  <si>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</si>
  <si>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</si>
  <si>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</si>
  <si>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</si>
  <si>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</si>
  <si>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</si>
  <si>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</si>
  <si>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</si>
  <si>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</si>
  <si>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</si>
  <si>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</si>
  <si>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</si>
  <si>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</si>
  <si>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</si>
  <si>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</si>
  <si>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</si>
  <si>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</si>
  <si>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</si>
  <si>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</si>
  <si>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</si>
  <si>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</si>
  <si>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</si>
  <si>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</si>
  <si>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</si>
  <si>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</si>
  <si>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</si>
  <si>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</si>
  <si>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</si>
  <si>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</si>
  <si>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</si>
  <si>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</si>
  <si>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</si>
  <si>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</si>
  <si>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</si>
  <si>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</si>
  <si>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</si>
  <si>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</si>
  <si>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</si>
  <si>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</si>
  <si>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</si>
  <si>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</si>
  <si>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</si>
  <si>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</si>
  <si>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</si>
  <si>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</si>
  <si>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</si>
  <si>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</si>
  <si>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</si>
  <si>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</si>
  <si>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</si>
  <si>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</si>
  <si>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</si>
  <si>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</si>
  <si>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</si>
  <si>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</si>
  <si>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</si>
  <si>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</si>
  <si>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</si>
  <si>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</si>
  <si>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</si>
  <si>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</si>
  <si>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</si>
  <si>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</si>
  <si>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</si>
  <si>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</si>
  <si>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</si>
  <si>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</si>
  <si>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</si>
  <si>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</si>
  <si>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</si>
  <si>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</si>
  <si>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</si>
  <si>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</si>
  <si>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</si>
  <si>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</si>
  <si>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</si>
  <si>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</si>
  <si>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</si>
  <si>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</si>
  <si>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</si>
  <si>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</si>
  <si>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</si>
  <si>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</si>
  <si>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</si>
  <si>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</si>
  <si>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</si>
  <si>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</si>
  <si>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</si>
  <si>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</si>
  <si>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</si>
  <si>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</si>
  <si>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</si>
  <si>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</si>
  <si>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</si>
  <si>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</si>
  <si>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</si>
  <si>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</si>
  <si>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</si>
  <si>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</si>
  <si>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</si>
  <si>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</si>
  <si>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</si>
  <si>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</si>
  <si>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</si>
  <si>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</si>
  <si>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</si>
  <si>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</si>
  <si>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</si>
  <si>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</si>
  <si>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</si>
  <si>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</si>
  <si>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</si>
  <si>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</si>
  <si>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</si>
  <si>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</si>
  <si>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</si>
  <si>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</si>
  <si>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</si>
  <si>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</si>
  <si>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</si>
  <si>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</si>
  <si>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</si>
  <si>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</si>
  <si>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</si>
  <si>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</si>
  <si>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</si>
  <si>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</si>
  <si>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</si>
  <si>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</si>
  <si>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</si>
  <si>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</si>
  <si>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</si>
  <si>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</si>
  <si>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</si>
  <si>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</si>
  <si>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</si>
  <si>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</si>
  <si>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</si>
  <si>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</si>
  <si>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</si>
  <si>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</si>
  <si>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</si>
  <si>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</si>
  <si>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</si>
  <si>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</si>
  <si>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</si>
  <si>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</si>
  <si>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</si>
  <si>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</si>
  <si>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</si>
  <si>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</si>
  <si>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</si>
  <si>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</si>
  <si>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</si>
  <si>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</si>
  <si>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</si>
  <si>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</si>
  <si>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</si>
  <si>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</si>
  <si>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</si>
  <si>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</si>
  <si>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</si>
  <si>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</si>
  <si>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</si>
  <si>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</si>
  <si>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</si>
  <si>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</si>
  <si>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</si>
  <si>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</si>
  <si>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</si>
  <si>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</si>
  <si>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</si>
  <si>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</si>
  <si>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</si>
  <si>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</si>
  <si>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</si>
  <si>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</si>
  <si>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</si>
  <si>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</si>
  <si>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</si>
  <si>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</si>
  <si>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</si>
  <si>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</si>
  <si>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</si>
  <si>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</si>
  <si>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</si>
  <si>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</si>
  <si>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</si>
  <si>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</si>
  <si>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</si>
  <si>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</si>
  <si>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</si>
  <si>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</si>
  <si>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</si>
  <si>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</si>
  <si>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</si>
  <si>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</si>
  <si>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</si>
  <si>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</si>
  <si>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</si>
  <si>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</si>
  <si>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</si>
  <si>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</si>
  <si>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</si>
  <si>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</si>
  <si>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</si>
  <si>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</si>
  <si>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</si>
  <si>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</si>
  <si>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</si>
  <si>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</si>
  <si>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</si>
  <si>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</si>
  <si>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</si>
  <si>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</si>
  <si>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</si>
  <si>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</si>
  <si>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</si>
  <si>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</si>
  <si>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</si>
  <si>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</si>
  <si>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</si>
  <si>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</si>
  <si>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</si>
  <si>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</si>
  <si>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</si>
  <si>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</si>
  <si>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</si>
  <si>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</si>
  <si>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</si>
  <si>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</si>
  <si>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</si>
  <si>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</si>
  <si>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</si>
  <si>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</si>
  <si>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</si>
  <si>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</si>
  <si>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</si>
  <si>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</si>
  <si>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</si>
  <si>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</si>
  <si>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</si>
  <si>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</si>
  <si>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</si>
  <si>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</si>
  <si>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</si>
  <si>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</si>
  <si>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</si>
  <si>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</si>
  <si>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</si>
  <si>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</si>
  <si>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</si>
  <si>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</si>
  <si>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</si>
  <si>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</si>
  <si>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</si>
  <si>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</si>
  <si>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</si>
  <si>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</si>
  <si>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</si>
  <si>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</si>
  <si>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</si>
  <si>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</si>
  <si>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</si>
  <si>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</si>
  <si>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</si>
  <si>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</si>
  <si>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</si>
  <si>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</si>
  <si>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</si>
  <si>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</si>
  <si>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</si>
  <si>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</si>
  <si>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</si>
  <si>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</si>
  <si>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</si>
  <si>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</si>
  <si>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</si>
  <si>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</si>
  <si>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</si>
  <si>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</si>
  <si>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</si>
  <si>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</si>
  <si>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</si>
  <si>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</si>
  <si>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</si>
  <si>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</si>
  <si>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</si>
  <si>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</si>
  <si>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</si>
  <si>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</si>
  <si>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</si>
  <si>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</si>
  <si>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</si>
  <si>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</si>
  <si>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</si>
  <si>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</si>
  <si>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</si>
  <si>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</si>
  <si>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</si>
  <si>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</si>
  <si>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</si>
  <si>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</si>
  <si>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</si>
  <si>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</si>
  <si>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</si>
  <si>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</si>
  <si>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</si>
  <si>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</si>
  <si>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</si>
  <si>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</si>
  <si>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</si>
  <si>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</si>
  <si>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</si>
  <si>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</si>
  <si>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</si>
  <si>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</si>
  <si>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</si>
  <si>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</si>
  <si>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</si>
  <si>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</si>
  <si>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</si>
  <si>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</si>
  <si>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</si>
  <si>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</si>
  <si>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</si>
  <si>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</si>
  <si>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</si>
  <si>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</si>
  <si>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</si>
  <si>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</si>
  <si>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</si>
  <si>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</si>
  <si>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</si>
  <si>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</si>
  <si>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</si>
  <si>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</si>
  <si>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</si>
  <si>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</si>
  <si>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</si>
  <si>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</si>
  <si>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</si>
  <si>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</si>
  <si>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</si>
  <si>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</si>
  <si>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</si>
  <si>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</si>
  <si>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</si>
  <si>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</si>
  <si>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</si>
  <si>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</si>
  <si>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</si>
  <si>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</si>
  <si>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</si>
  <si>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</si>
  <si>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</si>
  <si>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</si>
  <si>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</si>
  <si>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</si>
  <si>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</si>
  <si>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</si>
  <si>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</si>
  <si>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</si>
  <si>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</si>
  <si>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</si>
  <si>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</si>
  <si>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</si>
  <si>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</si>
  <si>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</si>
  <si>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</si>
  <si>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</si>
  <si>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</si>
  <si>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</si>
  <si>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</si>
  <si>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</si>
  <si>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</si>
  <si>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</si>
  <si>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</si>
  <si>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</si>
  <si>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</si>
  <si>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</si>
  <si>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</si>
  <si>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</si>
  <si>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</si>
  <si>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</si>
  <si>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</si>
  <si>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</si>
  <si>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</si>
  <si>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</si>
  <si>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</si>
  <si>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</si>
  <si>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</si>
  <si>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</si>
  <si>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</si>
  <si>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</si>
  <si>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</si>
  <si>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</si>
  <si>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</si>
  <si>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</si>
  <si>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</si>
  <si>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</si>
  <si>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</si>
  <si>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</si>
  <si>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</si>
  <si>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</si>
  <si>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</si>
  <si>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</si>
  <si>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</si>
  <si>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</si>
  <si>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</si>
  <si>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</si>
  <si>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</si>
  <si>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</si>
  <si>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</si>
  <si>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</si>
  <si>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</si>
  <si>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</si>
  <si>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</si>
  <si>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</si>
  <si>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</si>
  <si>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</si>
  <si>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</si>
  <si>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</si>
  <si>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</si>
  <si>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</si>
  <si>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</si>
  <si>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</si>
  <si>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</si>
  <si>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</si>
  <si>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</si>
  <si>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</si>
  <si>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</si>
  <si>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</si>
  <si>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</si>
  <si>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</si>
  <si>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</si>
  <si>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</si>
  <si>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</si>
  <si>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</si>
  <si>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</si>
  <si>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</si>
  <si>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</si>
  <si>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</si>
  <si>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</si>
  <si>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</si>
  <si>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</si>
  <si>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</si>
  <si>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</si>
  <si>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</si>
  <si>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</si>
  <si>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</si>
  <si>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</si>
  <si>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</si>
  <si>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</si>
  <si>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</si>
  <si>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</si>
  <si>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</si>
  <si>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</si>
  <si>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</si>
  <si>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</si>
  <si>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</si>
  <si>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</si>
  <si>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</si>
  <si>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</si>
  <si>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</si>
  <si>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</si>
  <si>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</si>
  <si>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</si>
  <si>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</si>
  <si>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</si>
  <si>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</si>
  <si>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</si>
  <si>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</si>
  <si>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</si>
  <si>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</si>
  <si>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</si>
  <si>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</si>
  <si>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</si>
  <si>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</si>
  <si>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</si>
  <si>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</si>
  <si>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</si>
  <si>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</si>
  <si>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</si>
  <si>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</si>
  <si>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</si>
  <si>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</si>
  <si>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</si>
  <si>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</si>
  <si>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</si>
  <si>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</si>
  <si>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</si>
  <si>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</si>
  <si>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</si>
  <si>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</si>
  <si>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</si>
  <si>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</si>
  <si>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</si>
  <si>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</si>
  <si>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</si>
  <si>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</si>
  <si>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</si>
  <si>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</si>
  <si>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</si>
  <si>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</si>
  <si>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</si>
  <si>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</si>
  <si>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</si>
  <si>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</si>
  <si>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</si>
  <si>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</si>
  <si>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</si>
  <si>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</si>
  <si>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</si>
  <si>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</si>
  <si>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</si>
  <si>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</si>
  <si>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</si>
  <si>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</si>
  <si>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</si>
  <si>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</si>
  <si>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</si>
  <si>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</si>
  <si>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</si>
  <si>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</si>
  <si>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</si>
  <si>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</si>
  <si>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</si>
  <si>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</si>
  <si>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</si>
  <si>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</si>
  <si>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</si>
  <si>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</si>
  <si>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</si>
  <si>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</si>
  <si>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</si>
  <si>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</si>
  <si>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</si>
  <si>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</si>
  <si>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</si>
  <si>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</si>
  <si>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</si>
  <si>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</si>
  <si>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</si>
  <si>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</si>
  <si>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</si>
  <si>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</si>
  <si>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</si>
  <si>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</si>
  <si>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</si>
  <si>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</si>
  <si>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</si>
  <si>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</si>
  <si>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</si>
  <si>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</si>
  <si>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</si>
  <si>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</si>
  <si>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</si>
  <si>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</si>
  <si>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</si>
  <si>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</si>
  <si>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</si>
  <si>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</si>
  <si>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</si>
  <si>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</si>
  <si>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</si>
  <si>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</si>
  <si>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</si>
  <si>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</si>
  <si>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</si>
  <si>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</si>
  <si>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</si>
  <si>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</si>
  <si>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</si>
  <si>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</si>
  <si>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</si>
  <si>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</si>
  <si>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</si>
  <si>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</si>
  <si>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</si>
  <si>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</si>
  <si>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</si>
  <si>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</si>
  <si>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</si>
  <si>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</si>
  <si>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</si>
  <si>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</si>
  <si>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</si>
  <si>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</si>
  <si>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</si>
  <si>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</si>
  <si>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</si>
  <si>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</si>
  <si>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</si>
  <si>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</si>
  <si>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</si>
  <si>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</si>
  <si>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</si>
  <si>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</si>
  <si>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</si>
  <si>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</si>
  <si>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</si>
  <si>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</si>
  <si>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</si>
  <si>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</si>
  <si>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</si>
  <si>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</si>
  <si>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</si>
  <si>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</si>
  <si>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</si>
  <si>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</si>
  <si>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</si>
  <si>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</si>
  <si>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</si>
  <si>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</si>
  <si>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</si>
  <si>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</si>
  <si>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</si>
  <si>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</si>
  <si>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</si>
  <si>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</si>
  <si>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</si>
  <si>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</si>
  <si>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</si>
  <si>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</si>
  <si>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</si>
  <si>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</si>
  <si>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</si>
  <si>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</si>
  <si>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</si>
  <si>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</si>
  <si>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</si>
  <si>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</si>
  <si>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</si>
  <si>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</si>
  <si>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</si>
  <si>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</si>
  <si>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</si>
  <si>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</si>
  <si>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</si>
  <si>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</si>
  <si>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</si>
  <si>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</si>
  <si>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</si>
  <si>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</si>
  <si>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</si>
  <si>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</si>
  <si>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</si>
  <si>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</si>
  <si>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</si>
  <si>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</si>
  <si>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</si>
  <si>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</si>
  <si>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</si>
  <si>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</si>
  <si>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</si>
  <si>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</si>
  <si>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</si>
  <si>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</si>
  <si>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</si>
  <si>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</si>
  <si>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</si>
  <si>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</si>
  <si>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</si>
  <si>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</si>
  <si>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</si>
  <si>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</si>
  <si>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</si>
  <si>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</si>
  <si>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</si>
  <si>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</si>
  <si>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</si>
  <si>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</si>
  <si>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</si>
  <si>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</si>
  <si>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</si>
  <si>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</si>
  <si>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</si>
  <si>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</si>
  <si>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</si>
  <si>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</si>
  <si>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</si>
  <si>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</si>
  <si>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</si>
  <si>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</si>
  <si>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</si>
  <si>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</si>
  <si>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</si>
  <si>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</si>
  <si>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</si>
  <si>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</si>
  <si>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</si>
  <si>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</si>
  <si>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</si>
  <si>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</si>
  <si>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</si>
  <si>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</si>
  <si>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</si>
  <si>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</si>
  <si>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</si>
  <si>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</si>
  <si>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</si>
  <si>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</si>
  <si>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</si>
  <si>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</si>
  <si>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</si>
  <si>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</si>
  <si>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</si>
  <si>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</si>
  <si>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</si>
  <si>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</si>
  <si>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</si>
  <si>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</si>
  <si>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</si>
  <si>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</si>
  <si>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</si>
  <si>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</si>
  <si>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</si>
  <si>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</si>
  <si>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</si>
  <si>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</si>
  <si>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</si>
  <si>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</si>
  <si>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</si>
  <si>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</si>
  <si>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</si>
  <si>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</si>
  <si>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</si>
  <si>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</si>
  <si>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</si>
  <si>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</si>
  <si>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</si>
  <si>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</si>
  <si>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</si>
  <si>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</si>
  <si>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</si>
  <si>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</si>
  <si>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</si>
  <si>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</si>
  <si>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</si>
  <si>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</si>
  <si>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</si>
  <si>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</si>
  <si>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</si>
  <si>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</si>
  <si>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</si>
  <si>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</si>
  <si>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</si>
  <si>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</si>
  <si>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</si>
  <si>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</si>
  <si>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</si>
  <si>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</si>
  <si>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</si>
  <si>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</si>
  <si>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</si>
  <si>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</si>
  <si>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</si>
  <si>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</si>
  <si>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</si>
  <si>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</si>
  <si>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</si>
  <si>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</si>
  <si>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</si>
  <si>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</si>
  <si>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</si>
  <si>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</si>
  <si>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</si>
  <si>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</si>
  <si>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</si>
  <si>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</si>
  <si>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</si>
  <si>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</si>
  <si>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</si>
  <si>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</si>
  <si>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</si>
  <si>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</si>
  <si>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</si>
  <si>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</si>
  <si>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</si>
  <si>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</si>
  <si>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</si>
  <si>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</si>
  <si>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</si>
  <si>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</si>
  <si>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</si>
  <si>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</si>
  <si>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</si>
  <si>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</si>
  <si>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</si>
  <si>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</si>
  <si>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</si>
  <si>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</si>
  <si>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</si>
  <si>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</si>
  <si>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</si>
  <si>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</si>
  <si>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</si>
  <si>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</si>
  <si>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</si>
  <si>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</si>
  <si>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</si>
  <si>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</si>
  <si>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</si>
  <si>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</si>
  <si>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</si>
  <si>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</si>
  <si>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</si>
  <si>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</si>
  <si>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</si>
  <si>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</si>
  <si>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</si>
  <si>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</si>
  <si>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</si>
  <si>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</si>
  <si>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</si>
  <si>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</si>
  <si>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</si>
  <si>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</si>
  <si>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</si>
  <si>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</si>
  <si>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</si>
  <si>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</si>
  <si>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</si>
  <si>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</si>
  <si>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</si>
  <si>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</si>
  <si>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</si>
  <si>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</si>
  <si>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</si>
  <si>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</si>
  <si>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</si>
  <si>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</si>
  <si>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</si>
  <si>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</si>
  <si>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</si>
  <si>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</si>
  <si>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</si>
  <si>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</si>
  <si>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</si>
  <si>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</si>
  <si>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</si>
  <si>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</si>
  <si>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</si>
  <si>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</si>
  <si>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</si>
  <si>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</si>
  <si>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</si>
  <si>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</si>
  <si>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</si>
  <si>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</si>
  <si>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</si>
  <si>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</si>
  <si>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</si>
  <si>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</si>
  <si>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</si>
  <si>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</si>
  <si>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</si>
  <si>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</si>
  <si>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</si>
  <si>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</si>
  <si>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</si>
  <si>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</si>
  <si>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</si>
  <si>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</si>
  <si>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</si>
  <si>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</si>
  <si>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</si>
  <si>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</si>
  <si>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</si>
  <si>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</si>
  <si>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</si>
  <si>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</si>
  <si>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</si>
  <si>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</si>
  <si>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</si>
  <si>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</si>
  <si>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</si>
  <si>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</si>
  <si>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</si>
  <si>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</si>
  <si>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</si>
  <si>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</si>
  <si>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</si>
  <si>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</si>
  <si>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</si>
  <si>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</si>
  <si>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</si>
  <si>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</si>
  <si>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</si>
  <si>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</si>
  <si>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</si>
  <si>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</si>
  <si>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</si>
  <si>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</si>
  <si>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</si>
  <si>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</si>
  <si>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</si>
  <si>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</si>
  <si>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</si>
  <si>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</si>
  <si>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</si>
  <si>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</si>
  <si>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</si>
  <si>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</si>
  <si>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</si>
  <si>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</si>
  <si>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</si>
  <si>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</si>
  <si>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</si>
  <si>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</si>
  <si>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</si>
  <si>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</si>
  <si>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</si>
  <si>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</si>
  <si>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</si>
  <si>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</si>
  <si>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</si>
  <si>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</si>
  <si>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</si>
  <si>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</si>
  <si>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</si>
  <si>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</si>
  <si>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</si>
  <si>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</si>
  <si>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</si>
  <si>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</si>
  <si>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</si>
  <si>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</si>
  <si>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</si>
  <si>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</si>
  <si>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</si>
  <si>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</si>
  <si>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</si>
  <si>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</si>
  <si>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</si>
  <si>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</si>
  <si>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</si>
  <si>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</si>
  <si>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</si>
  <si>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</si>
  <si>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</si>
  <si>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</si>
  <si>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</si>
  <si>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</si>
  <si>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</si>
  <si>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</si>
  <si>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</si>
  <si>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</si>
  <si>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</si>
  <si>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</si>
  <si>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</si>
  <si>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</si>
  <si>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</si>
  <si>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</si>
  <si>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</si>
  <si>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</si>
  <si>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</si>
  <si>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</si>
  <si>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</si>
  <si>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</si>
  <si>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</si>
  <si>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</si>
  <si>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</si>
  <si>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</si>
  <si>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</si>
  <si>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</si>
  <si>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</si>
  <si>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</si>
  <si>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</si>
  <si>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</si>
  <si>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</si>
  <si>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</si>
  <si>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</si>
  <si>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</si>
  <si>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</si>
  <si>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</si>
  <si>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</si>
  <si>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</si>
  <si>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</si>
  <si>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</si>
  <si>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</si>
  <si>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</si>
  <si>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</si>
  <si>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</si>
  <si>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</si>
  <si>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</si>
  <si>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</si>
  <si>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</si>
  <si>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</si>
  <si>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</si>
  <si>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</si>
  <si>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</si>
  <si>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</si>
  <si>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</si>
  <si>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</si>
  <si>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</si>
  <si>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</si>
  <si>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</si>
  <si>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</si>
  <si>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</si>
  <si>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</si>
  <si>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</si>
  <si>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</si>
  <si>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</si>
  <si>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</si>
  <si>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</si>
  <si>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</si>
  <si>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</si>
  <si>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</si>
  <si>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</si>
  <si>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</si>
  <si>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</si>
  <si>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</si>
  <si>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</si>
  <si>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</si>
  <si>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</si>
  <si>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</si>
  <si>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</si>
  <si>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</si>
  <si>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</si>
  <si>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</si>
  <si>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</si>
  <si>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</si>
  <si>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</si>
  <si>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</si>
  <si>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</si>
  <si>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</si>
  <si>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</si>
  <si>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</si>
  <si>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</si>
  <si>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</si>
  <si>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</si>
  <si>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</si>
  <si>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</si>
  <si>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</si>
  <si>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</si>
  <si>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</si>
  <si>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</si>
  <si>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</si>
  <si>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</si>
  <si>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</si>
  <si>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</si>
  <si>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</si>
  <si>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</si>
  <si>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</si>
  <si>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</si>
  <si>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</si>
  <si>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</si>
  <si>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</si>
  <si>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</si>
  <si>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</si>
  <si>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</si>
  <si>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</si>
  <si>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</si>
  <si>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</si>
  <si>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</si>
  <si>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</si>
  <si>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</si>
  <si>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</si>
  <si>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</si>
  <si>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</si>
  <si>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</si>
  <si>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</si>
  <si>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</si>
  <si>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</si>
  <si>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</si>
  <si>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</si>
  <si>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</si>
  <si>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</si>
  <si>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</si>
  <si>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</si>
  <si>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</si>
  <si>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</si>
  <si>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</si>
  <si>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</si>
  <si>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</si>
  <si>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</si>
  <si>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</si>
  <si>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</si>
  <si>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</si>
  <si>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</si>
  <si>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</si>
  <si>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</si>
  <si>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</si>
  <si>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</si>
  <si>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</si>
  <si>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</si>
  <si>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</si>
  <si>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</si>
  <si>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</si>
  <si>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</si>
  <si>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</si>
  <si>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</si>
  <si>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</si>
  <si>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</si>
  <si>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</si>
  <si>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</si>
  <si>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</si>
  <si>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</si>
  <si>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</si>
  <si>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</si>
  <si>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</si>
  <si>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</si>
  <si>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</si>
  <si>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</si>
  <si>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</si>
  <si>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</si>
  <si>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</si>
  <si>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</si>
  <si>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</si>
  <si>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</si>
  <si>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</si>
  <si>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</si>
  <si>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</si>
  <si>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</si>
  <si>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</si>
  <si>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</si>
  <si>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</si>
  <si>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</si>
  <si>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</si>
  <si>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</si>
  <si>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</si>
  <si>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</si>
  <si>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</si>
  <si>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</si>
  <si>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</si>
  <si>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</si>
  <si>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</si>
  <si>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</si>
  <si>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</si>
  <si>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</si>
  <si>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</si>
  <si>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</si>
  <si>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</si>
  <si>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</si>
  <si>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</si>
  <si>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</si>
  <si>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</si>
  <si>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</si>
  <si>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</si>
  <si>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</si>
  <si>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</si>
  <si>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</si>
  <si>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</si>
  <si>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</si>
  <si>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</si>
  <si>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</si>
  <si>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</si>
  <si>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</si>
  <si>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</si>
  <si>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</si>
  <si>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</si>
  <si>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</si>
  <si>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</si>
  <si>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</si>
  <si>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</si>
  <si>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</si>
  <si>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</si>
  <si>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</si>
  <si>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</si>
  <si>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</si>
  <si>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</si>
  <si>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</si>
  <si>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</si>
  <si>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</si>
  <si>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</si>
  <si>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</si>
  <si>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</si>
  <si>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</si>
  <si>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</si>
  <si>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</si>
  <si>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</si>
  <si>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</si>
  <si>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</si>
  <si>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</si>
  <si>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</si>
  <si>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</si>
  <si>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</si>
  <si>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</si>
  <si>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</si>
  <si>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</si>
  <si>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</si>
  <si>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</si>
  <si>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</si>
  <si>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</si>
  <si>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</si>
  <si>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</si>
  <si>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</si>
  <si>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</si>
  <si>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</si>
  <si>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</si>
  <si>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</si>
  <si>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</si>
  <si>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</si>
  <si>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</si>
  <si>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</si>
  <si>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</si>
  <si>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</si>
  <si>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</si>
  <si>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</si>
  <si>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</si>
  <si>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</si>
  <si>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</si>
  <si>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</si>
  <si>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</si>
  <si>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</si>
  <si>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</si>
  <si>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</si>
  <si>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</si>
  <si>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</si>
  <si>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</si>
  <si>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</si>
  <si>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</si>
  <si>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</si>
  <si>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</si>
  <si>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</si>
  <si>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</si>
  <si>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</si>
  <si>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</si>
  <si>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</si>
  <si>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</si>
  <si>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</si>
  <si>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</si>
  <si>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</si>
  <si>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</si>
  <si>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</si>
  <si>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</si>
  <si>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</si>
  <si>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</si>
  <si>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</si>
  <si>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</si>
  <si>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</si>
  <si>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</si>
  <si>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</si>
  <si>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</si>
  <si>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</si>
  <si>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</si>
  <si>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</si>
  <si>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</si>
  <si>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</si>
  <si>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</si>
  <si>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</si>
  <si>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</si>
  <si>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</si>
  <si>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</si>
  <si>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</si>
  <si>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</si>
  <si>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</si>
  <si>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</si>
  <si>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</si>
  <si>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</si>
  <si>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</si>
  <si>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</si>
  <si>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</si>
  <si>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</si>
  <si>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</si>
  <si>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</si>
  <si>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</si>
  <si>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</si>
  <si>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</si>
  <si>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</si>
  <si>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</si>
  <si>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</si>
  <si>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</si>
  <si>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</si>
  <si>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</si>
  <si>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</si>
  <si>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</si>
  <si>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</si>
  <si>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</si>
  <si>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</si>
  <si>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</si>
  <si>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</si>
  <si>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</si>
  <si>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</si>
  <si>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</si>
  <si>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</si>
  <si>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</si>
  <si>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</si>
  <si>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</si>
  <si>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</si>
  <si>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</si>
  <si>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</si>
  <si>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</si>
  <si>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</si>
  <si>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</si>
  <si>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</si>
  <si>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</si>
  <si>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</si>
  <si>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</si>
  <si>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</si>
  <si>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</si>
  <si>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</si>
  <si>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</si>
  <si>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</si>
  <si>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</si>
  <si>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</si>
  <si>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</si>
  <si>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</si>
  <si>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</si>
  <si>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</si>
  <si>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</si>
  <si>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</si>
  <si>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</si>
  <si>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</si>
  <si>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</si>
  <si>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</si>
  <si>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</si>
  <si>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</si>
  <si>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</si>
  <si>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</si>
  <si>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</si>
  <si>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</si>
  <si>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</si>
  <si>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</si>
  <si>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</si>
  <si>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</si>
  <si>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</si>
  <si>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</si>
  <si>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</si>
  <si>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</si>
  <si>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</si>
  <si>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</si>
  <si>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</si>
  <si>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</si>
  <si>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</si>
  <si>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</si>
  <si>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</si>
  <si>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</si>
  <si>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</si>
  <si>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</si>
  <si>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</si>
  <si>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</si>
  <si>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</si>
  <si>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</si>
  <si>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</si>
  <si>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</si>
  <si>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</si>
  <si>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</si>
  <si>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</si>
  <si>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</si>
  <si>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</si>
  <si>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</si>
  <si>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</si>
  <si>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</si>
  <si>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</si>
  <si>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</si>
  <si>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</si>
  <si>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</si>
  <si>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</si>
  <si>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</si>
  <si>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</si>
  <si>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</si>
  <si>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</si>
  <si>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</si>
  <si>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</si>
  <si>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</si>
  <si>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</si>
  <si>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</si>
  <si>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</si>
  <si>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</si>
  <si>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</si>
  <si>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</si>
  <si>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</si>
  <si>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</si>
  <si>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</si>
  <si>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</si>
  <si>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</si>
  <si>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</si>
  <si>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</si>
  <si>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</si>
  <si>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</si>
  <si>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</si>
  <si>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</si>
  <si>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</si>
  <si>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</si>
  <si>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</si>
  <si>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</si>
  <si>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</si>
  <si>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</si>
  <si>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</si>
  <si>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</si>
  <si>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</si>
  <si>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</si>
  <si>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</si>
  <si>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</si>
  <si>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</si>
  <si>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</si>
  <si>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</si>
  <si>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</si>
  <si>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</si>
  <si>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</si>
  <si>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</si>
  <si>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</si>
  <si>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</si>
  <si>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</si>
  <si>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</si>
  <si>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</si>
  <si>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</si>
  <si>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</si>
  <si>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</si>
  <si>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</si>
  <si>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</si>
  <si>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</si>
  <si>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</si>
  <si>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</si>
  <si>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</si>
  <si>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</si>
  <si>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</si>
  <si>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</si>
  <si>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</si>
  <si>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</si>
  <si>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</si>
  <si>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</si>
  <si>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</si>
  <si>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</si>
  <si>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</si>
  <si>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</si>
  <si>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</si>
  <si>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</si>
  <si>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</si>
  <si>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</si>
  <si>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</si>
  <si>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</si>
  <si>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</si>
  <si>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</si>
  <si>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</si>
  <si>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</si>
  <si>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</si>
  <si>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</si>
  <si>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</si>
  <si>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</si>
  <si>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</si>
  <si>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</si>
  <si>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</si>
  <si>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</si>
  <si>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</si>
  <si>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</si>
  <si>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</si>
  <si>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</si>
  <si>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</si>
  <si>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</si>
  <si>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</si>
  <si>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</si>
  <si>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</si>
  <si>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</si>
  <si>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</si>
  <si>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</si>
  <si>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</si>
  <si>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</si>
  <si>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</si>
  <si>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</si>
  <si>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</si>
  <si>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</si>
  <si>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</si>
  <si>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</si>
  <si>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</si>
  <si>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</si>
  <si>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</si>
  <si>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</si>
  <si>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</si>
  <si>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</si>
  <si>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</si>
  <si>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</si>
  <si>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</si>
  <si>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</si>
  <si>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</si>
  <si>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</si>
  <si>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</si>
  <si>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</si>
  <si>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</si>
  <si>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</si>
  <si>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</si>
  <si>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</si>
  <si>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</si>
  <si>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</si>
  <si>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</si>
  <si>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</si>
  <si>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</si>
  <si>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</si>
  <si>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</si>
  <si>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</si>
  <si>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</si>
  <si>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</si>
  <si>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</si>
  <si>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</si>
  <si>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</si>
  <si>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</si>
  <si>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</si>
  <si>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</si>
  <si>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</si>
  <si>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</si>
  <si>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</si>
  <si>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</si>
  <si>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</si>
  <si>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</si>
  <si>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</si>
  <si>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</si>
  <si>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</si>
  <si>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</si>
  <si>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</si>
  <si>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</si>
  <si>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</si>
  <si>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</si>
  <si>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</si>
  <si>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</si>
  <si>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</si>
  <si>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</si>
  <si>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</si>
  <si>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</si>
  <si>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</si>
  <si>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</si>
  <si>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</si>
  <si>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</si>
  <si>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</si>
  <si>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</si>
  <si>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</si>
  <si>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</si>
  <si>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</si>
  <si>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</si>
  <si>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</si>
  <si>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</si>
  <si>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</si>
  <si>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</si>
  <si>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</si>
  <si>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</si>
  <si>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</si>
  <si>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</si>
  <si>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</si>
  <si>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</si>
  <si>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</si>
  <si>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</si>
  <si>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</si>
  <si>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</si>
  <si>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</si>
  <si>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</si>
  <si>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</si>
  <si>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</si>
  <si>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</si>
  <si>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</si>
  <si>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</si>
  <si>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</si>
  <si>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</si>
  <si>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</si>
  <si>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</si>
  <si>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</si>
  <si>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</si>
  <si>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</si>
  <si>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</si>
  <si>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</si>
  <si>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</si>
  <si>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</si>
  <si>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</si>
  <si>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</si>
  <si>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</si>
  <si>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</si>
  <si>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</si>
  <si>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</si>
  <si>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</si>
  <si>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</si>
  <si>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</si>
  <si>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</si>
  <si>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</si>
  <si>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</si>
  <si>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</si>
  <si>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</si>
  <si>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</si>
  <si>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</si>
  <si>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</si>
  <si>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</si>
  <si>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</si>
  <si>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</si>
  <si>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</si>
  <si>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</si>
  <si>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</si>
  <si>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</si>
  <si>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</si>
  <si>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</si>
  <si>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</si>
  <si>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</si>
  <si>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</si>
  <si>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</si>
  <si>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</si>
  <si>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</si>
  <si>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</si>
  <si>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</si>
  <si>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</si>
  <si>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</si>
  <si>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</si>
  <si>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</si>
  <si>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</si>
  <si>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</si>
  <si>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</si>
  <si>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</si>
  <si>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</si>
  <si>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</si>
  <si>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</si>
  <si>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</si>
  <si>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</si>
  <si>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</si>
  <si>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</si>
  <si>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</si>
  <si>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</si>
  <si>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</si>
  <si>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</si>
  <si>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</si>
  <si>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</si>
  <si>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</si>
  <si>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</si>
  <si>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</si>
  <si>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</si>
  <si>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</si>
  <si>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</si>
  <si>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</si>
  <si>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</si>
  <si>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</si>
  <si>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</si>
  <si>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</si>
  <si>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</si>
  <si>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</si>
  <si>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</si>
  <si>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</si>
  <si>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</si>
  <si>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</si>
  <si>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</si>
  <si>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</si>
  <si>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</si>
  <si>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</si>
  <si>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</si>
  <si>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</si>
  <si>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</si>
  <si>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</si>
  <si>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</si>
  <si>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</si>
  <si>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</si>
  <si>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</si>
  <si>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</si>
  <si>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</si>
  <si>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</si>
  <si>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</si>
  <si>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</si>
  <si>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</si>
  <si>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</si>
  <si>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</si>
  <si>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</si>
  <si>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</si>
  <si>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</si>
  <si>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</si>
  <si>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</si>
  <si>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</si>
  <si>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</si>
  <si>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</si>
  <si>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</si>
  <si>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</si>
  <si>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</si>
  <si>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</si>
  <si>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</si>
  <si>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</si>
  <si>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</si>
  <si>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</si>
  <si>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</si>
  <si>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</si>
  <si>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</si>
  <si>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</si>
  <si>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</si>
  <si>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</si>
  <si>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</si>
  <si>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</si>
  <si>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</si>
  <si>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</si>
  <si>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</si>
  <si>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</si>
  <si>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</si>
  <si>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</si>
  <si>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</si>
  <si>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</si>
  <si>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</si>
  <si>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</si>
  <si>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</si>
  <si>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</si>
  <si>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</si>
  <si>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</si>
  <si>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</si>
  <si>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</si>
  <si>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</si>
  <si>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</si>
  <si>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</si>
  <si>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</si>
  <si>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</si>
  <si>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</si>
  <si>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</si>
  <si>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</si>
  <si>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</si>
  <si>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</si>
  <si>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</si>
  <si>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</si>
  <si>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</si>
  <si>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</si>
  <si>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</si>
  <si>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</si>
  <si>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</si>
  <si>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</si>
  <si>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</si>
  <si>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</si>
  <si>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</si>
  <si>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</si>
  <si>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</si>
  <si>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</si>
  <si>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</si>
  <si>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</si>
  <si>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</si>
  <si>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</si>
  <si>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</si>
  <si>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</si>
  <si>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</si>
  <si>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</si>
  <si>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</si>
  <si>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</si>
  <si>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</si>
  <si>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</si>
  <si>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</si>
  <si>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</si>
  <si>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</si>
  <si>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</si>
  <si>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</si>
  <si>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</si>
  <si>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</si>
  <si>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</si>
  <si>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</si>
  <si>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</si>
  <si>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</si>
  <si>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</si>
  <si>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</si>
  <si>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</si>
  <si>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</si>
  <si>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</si>
  <si>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</si>
  <si>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</si>
  <si>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</si>
  <si>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</si>
  <si>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</si>
  <si>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</si>
  <si>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</si>
  <si>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</si>
  <si>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</si>
  <si>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</si>
  <si>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</si>
  <si>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</si>
  <si>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</si>
  <si>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</si>
  <si>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</si>
  <si>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</si>
  <si>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</si>
  <si>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</si>
  <si>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</si>
  <si>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</si>
  <si>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</si>
  <si>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</si>
  <si>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</si>
  <si>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</si>
  <si>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</si>
  <si>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</si>
  <si>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</si>
  <si>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</si>
  <si>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</si>
  <si>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</si>
  <si>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</si>
  <si>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</si>
  <si>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</si>
  <si>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</si>
  <si>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</si>
  <si>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</si>
  <si>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</si>
  <si>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</si>
  <si>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</si>
  <si>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</si>
  <si>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</si>
  <si>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</si>
  <si>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</si>
  <si>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</si>
  <si>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</si>
  <si>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</si>
  <si>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</si>
  <si>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</si>
  <si>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</si>
  <si>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</si>
  <si>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</si>
  <si>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</si>
  <si>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</si>
  <si>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</si>
  <si>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</si>
  <si>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</si>
  <si>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</si>
  <si>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</si>
  <si>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</si>
  <si>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</si>
  <si>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</si>
  <si>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</si>
  <si>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</si>
  <si>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</si>
  <si>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</si>
  <si>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</si>
  <si>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</si>
  <si>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</si>
  <si>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</si>
  <si>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</si>
  <si>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</si>
  <si>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</si>
  <si>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</si>
  <si>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</si>
  <si>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</si>
  <si>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</si>
  <si>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</si>
  <si>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</si>
  <si>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</si>
  <si>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</si>
  <si>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</si>
  <si>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</si>
  <si>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</si>
  <si>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</si>
  <si>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</si>
  <si>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</si>
  <si>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</si>
  <si>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</si>
  <si>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</si>
  <si>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</si>
  <si>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</si>
  <si>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</si>
  <si>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</si>
  <si>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</si>
  <si>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</si>
  <si>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</si>
  <si>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</si>
  <si>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</si>
  <si>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</si>
  <si>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</si>
  <si>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</si>
  <si>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</si>
  <si>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</si>
  <si>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</si>
  <si>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</si>
  <si>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</si>
  <si>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</si>
  <si>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</si>
  <si>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</si>
  <si>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</si>
  <si>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</si>
  <si>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</si>
  <si>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</si>
  <si>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</si>
  <si>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</si>
  <si>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</si>
  <si>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</si>
  <si>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</si>
  <si>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</si>
  <si>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</si>
  <si>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</si>
  <si>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</si>
  <si>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</si>
  <si>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</si>
  <si>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</si>
  <si>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</si>
  <si>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</si>
  <si>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</si>
  <si>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</si>
  <si>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</si>
  <si>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</si>
  <si>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</si>
  <si>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</si>
  <si>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</si>
  <si>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</si>
  <si>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</si>
  <si>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</si>
  <si>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</si>
  <si>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</si>
  <si>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</si>
  <si>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</si>
  <si>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</si>
  <si>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</si>
  <si>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</si>
  <si>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</si>
  <si>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</si>
  <si>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</si>
  <si>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</si>
  <si>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</si>
  <si>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</si>
  <si>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</si>
  <si>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</si>
  <si>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</si>
  <si>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</si>
  <si>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</si>
  <si>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</si>
  <si>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</si>
  <si>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</si>
  <si>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</si>
  <si>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</si>
  <si>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</si>
  <si>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</si>
  <si>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</si>
  <si>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</si>
  <si>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</si>
  <si>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</si>
  <si>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</si>
  <si>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</si>
  <si>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</si>
  <si>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</si>
  <si>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</si>
  <si>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</si>
  <si>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</si>
  <si>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</si>
  <si>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</si>
  <si>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</si>
  <si>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</si>
  <si>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</si>
  <si>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</si>
  <si>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</si>
  <si>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</si>
  <si>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</si>
  <si>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</si>
  <si>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</si>
  <si>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</si>
  <si>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</si>
  <si>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</si>
  <si>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</si>
  <si>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</si>
  <si>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</si>
  <si>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</si>
  <si>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</si>
  <si>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</si>
  <si>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</si>
  <si>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</si>
  <si>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</si>
  <si>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</si>
  <si>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</si>
  <si>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</si>
  <si>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</si>
  <si>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</si>
  <si>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</si>
  <si>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</si>
  <si>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</si>
  <si>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</si>
  <si>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</si>
  <si>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</si>
  <si>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</si>
  <si>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</si>
  <si>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</si>
  <si>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</si>
  <si>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</si>
  <si>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</si>
  <si>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</si>
  <si>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</si>
  <si>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</si>
  <si>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</si>
  <si>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</si>
  <si>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</si>
  <si>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</si>
  <si>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</si>
  <si>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</si>
  <si>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</si>
  <si>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</si>
  <si>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</si>
  <si>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</si>
  <si>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</si>
  <si>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</si>
  <si>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</si>
  <si>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</si>
  <si>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</si>
  <si>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</si>
  <si>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</si>
  <si>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</si>
  <si>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</si>
  <si>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</si>
  <si>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</si>
  <si>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</si>
  <si>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</si>
  <si>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</si>
  <si>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</si>
  <si>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</si>
  <si>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</si>
  <si>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</si>
  <si>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</si>
  <si>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</si>
  <si>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</si>
  <si>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</si>
  <si>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</si>
  <si>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</si>
  <si>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</si>
  <si>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</si>
  <si>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</si>
  <si>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</si>
  <si>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</si>
  <si>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</si>
  <si>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</si>
  <si>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</si>
  <si>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</si>
  <si>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</si>
  <si>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</si>
  <si>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</si>
  <si>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</si>
  <si>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</si>
  <si>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</si>
  <si>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</si>
  <si>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</si>
  <si>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</si>
  <si>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</si>
  <si>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</si>
  <si>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</si>
  <si>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</si>
  <si>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</si>
  <si>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</si>
  <si>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</si>
  <si>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</si>
  <si>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</si>
  <si>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</si>
  <si>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</si>
  <si>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</si>
  <si>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</si>
  <si>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</si>
  <si>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</si>
  <si>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</si>
  <si>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</si>
  <si>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</si>
  <si>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</si>
  <si>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</si>
  <si>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</si>
  <si>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</si>
  <si>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</si>
  <si>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</si>
  <si>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</si>
  <si>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</si>
  <si>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</si>
  <si>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</si>
  <si>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</si>
  <si>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</si>
  <si>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</si>
  <si>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</si>
  <si>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</si>
  <si>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</si>
  <si>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</si>
  <si>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</si>
  <si>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</si>
  <si>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</si>
  <si>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</si>
  <si>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</si>
  <si>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</si>
  <si>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</si>
  <si>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</si>
  <si>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</si>
  <si>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</si>
  <si>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</si>
  <si>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</si>
  <si>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</si>
  <si>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</si>
  <si>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</si>
  <si>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</si>
  <si>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</si>
  <si>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</si>
  <si>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</si>
  <si>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</si>
  <si>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</si>
  <si>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</si>
  <si>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</si>
  <si>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</si>
  <si>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</si>
  <si>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</si>
  <si>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</si>
  <si>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</si>
  <si>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</si>
  <si>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</si>
  <si>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</si>
  <si>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</si>
  <si>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</si>
  <si>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</si>
  <si>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</si>
  <si>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</si>
  <si>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</si>
  <si>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</si>
  <si>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</si>
  <si>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</si>
  <si>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</si>
  <si>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</si>
  <si>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</si>
  <si>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</si>
  <si>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</si>
  <si>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</si>
  <si>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</si>
  <si>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</si>
  <si>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</si>
  <si>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</si>
  <si>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</si>
  <si>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</si>
  <si>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</si>
  <si>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</si>
  <si>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</si>
  <si>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</si>
  <si>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</si>
  <si>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</si>
  <si>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</si>
  <si>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</si>
  <si>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</si>
  <si>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</si>
  <si>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</si>
  <si>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</si>
  <si>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</si>
  <si>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</si>
  <si>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</si>
  <si>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</si>
  <si>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</si>
  <si>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</si>
  <si>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</si>
  <si>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</si>
  <si>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</si>
  <si>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</si>
  <si>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</si>
  <si>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</si>
  <si>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</si>
  <si>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</si>
  <si>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</si>
  <si>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</si>
  <si>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</si>
  <si>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</si>
  <si>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</si>
  <si>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</si>
  <si>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</si>
  <si>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</si>
  <si>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</si>
  <si>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</si>
  <si>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</si>
  <si>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</si>
  <si>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</si>
  <si>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</si>
  <si>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</si>
  <si>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</si>
  <si>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</si>
  <si>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</si>
  <si>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</si>
  <si>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</si>
  <si>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</si>
  <si>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</si>
  <si>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</si>
  <si>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</si>
  <si>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</si>
  <si>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</si>
  <si>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</si>
  <si>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</si>
  <si>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</si>
  <si>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</si>
  <si>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</si>
  <si>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</si>
  <si>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</si>
  <si>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</si>
  <si>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</si>
  <si>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</si>
  <si>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</si>
  <si>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</si>
  <si>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</si>
  <si>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</si>
  <si>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</si>
  <si>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</si>
  <si>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</si>
  <si>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</si>
  <si>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</si>
  <si>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</si>
  <si>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</si>
  <si>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</si>
  <si>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</si>
  <si>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</si>
  <si>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</si>
  <si>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</si>
  <si>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</si>
  <si>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</si>
  <si>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</si>
  <si>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</si>
  <si>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</si>
  <si>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</si>
  <si>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</si>
  <si>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</si>
  <si>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</si>
  <si>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</si>
  <si>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</si>
  <si>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</si>
  <si>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</si>
  <si>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</si>
  <si>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</si>
  <si>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</si>
  <si>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</si>
  <si>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</si>
  <si>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</si>
  <si>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</si>
  <si>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</si>
  <si>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</si>
  <si>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</si>
  <si>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</si>
  <si>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</si>
  <si>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</si>
  <si>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</si>
  <si>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</si>
  <si>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</si>
  <si>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</si>
  <si>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</si>
  <si>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</si>
  <si>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</si>
  <si>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</si>
  <si>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</si>
  <si>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</si>
  <si>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</si>
  <si>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</si>
  <si>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</si>
  <si>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</si>
  <si>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</si>
  <si>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</si>
  <si>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</si>
  <si>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</si>
  <si>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</si>
  <si>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</si>
  <si>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</si>
  <si>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</si>
  <si>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</si>
  <si>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</si>
  <si>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</si>
  <si>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</si>
  <si>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</si>
  <si>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</si>
  <si>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</si>
  <si>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</si>
  <si>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</si>
  <si>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</si>
  <si>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</si>
  <si>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</si>
  <si>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</si>
  <si>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</si>
  <si>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</si>
  <si>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</si>
  <si>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</si>
  <si>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</si>
  <si>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</si>
  <si>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</si>
  <si>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</si>
  <si>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</si>
  <si>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</si>
  <si>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</si>
  <si>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</si>
  <si>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</si>
  <si>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</si>
  <si>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</si>
  <si>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</si>
  <si>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</si>
  <si>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</si>
  <si>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</si>
  <si>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</si>
  <si>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</si>
  <si>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</si>
  <si>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</si>
  <si>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</si>
  <si>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</si>
  <si>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</si>
  <si>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</si>
  <si>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</si>
  <si>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</si>
  <si>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</si>
  <si>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</si>
  <si>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</si>
  <si>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</si>
  <si>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</si>
  <si>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</si>
  <si>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</si>
  <si>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</si>
  <si>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</si>
  <si>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</si>
  <si>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</si>
  <si>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</si>
  <si>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</si>
  <si>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</si>
  <si>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</si>
  <si>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</si>
  <si>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</si>
  <si>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</si>
  <si>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</si>
  <si>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</si>
  <si>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</si>
  <si>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</si>
  <si>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</si>
  <si>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</si>
  <si>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</si>
  <si>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</si>
  <si>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</si>
  <si>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</si>
  <si>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</si>
  <si>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</si>
  <si>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</si>
  <si>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</si>
  <si>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</si>
  <si>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</si>
  <si>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</si>
  <si>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</si>
  <si>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</si>
  <si>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</si>
  <si>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</si>
  <si>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</si>
  <si>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</si>
  <si>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</si>
  <si>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</si>
  <si>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</si>
  <si>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</si>
  <si>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</si>
  <si>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</si>
  <si>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</si>
  <si>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</si>
  <si>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</si>
  <si>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</si>
  <si>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</si>
  <si>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</si>
  <si>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</si>
  <si>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</si>
  <si>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</si>
  <si>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</si>
  <si>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</si>
  <si>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</si>
  <si>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</si>
  <si>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</si>
  <si>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</si>
  <si>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</si>
  <si>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</si>
  <si>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</si>
  <si>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</si>
  <si>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</si>
  <si>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</si>
  <si>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</si>
  <si>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</si>
  <si>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</si>
  <si>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</si>
  <si>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</si>
  <si>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</si>
  <si>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</si>
  <si>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</si>
  <si>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</si>
  <si>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</si>
  <si>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</si>
  <si>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</si>
  <si>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</si>
  <si>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</si>
  <si>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</si>
  <si>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</si>
  <si>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</si>
  <si>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</si>
  <si>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</si>
  <si>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</si>
  <si>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</si>
  <si>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</si>
  <si>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</si>
  <si>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</si>
  <si>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</si>
  <si>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</si>
  <si>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</si>
  <si>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</si>
  <si>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</si>
  <si>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</si>
  <si>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</si>
  <si>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</si>
  <si>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</si>
  <si>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</si>
  <si>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</si>
  <si>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</si>
  <si>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</si>
  <si>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</si>
  <si>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</si>
  <si>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</si>
  <si>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</si>
  <si>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</si>
  <si>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</si>
  <si>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</si>
  <si>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</si>
  <si>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</si>
  <si>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</si>
  <si>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</si>
  <si>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</si>
  <si>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</si>
  <si>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</si>
  <si>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</si>
  <si>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</si>
  <si>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</si>
  <si>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</si>
  <si>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</si>
  <si>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</si>
  <si>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</si>
  <si>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</si>
  <si>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</si>
  <si>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</si>
  <si>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</si>
  <si>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</si>
  <si>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</si>
  <si>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</si>
  <si>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</si>
  <si>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</si>
  <si>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</si>
  <si>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</si>
  <si>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</si>
  <si>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</si>
  <si>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</si>
  <si>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</si>
  <si>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</si>
  <si>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</si>
  <si>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</si>
  <si>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</si>
  <si>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</si>
  <si>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</si>
  <si>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</si>
  <si>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</si>
  <si>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</si>
  <si>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</si>
  <si>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</si>
  <si>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</si>
  <si>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</si>
  <si>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</si>
  <si>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</si>
  <si>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</si>
  <si>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</si>
  <si>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</si>
  <si>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</si>
  <si>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</si>
  <si>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</si>
  <si>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</si>
  <si>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</si>
  <si>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</si>
  <si>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</si>
  <si>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</si>
  <si>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</si>
  <si>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</si>
  <si>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</si>
  <si>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</si>
  <si>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</si>
  <si>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</si>
  <si>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</si>
  <si>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</si>
  <si>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</si>
  <si>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</si>
  <si>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</si>
  <si>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</si>
  <si>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</si>
  <si>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</si>
  <si>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</si>
  <si>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</si>
  <si>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</si>
  <si>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</si>
  <si>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</si>
  <si>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</si>
  <si>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</si>
  <si>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</si>
  <si>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</si>
  <si>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</si>
  <si>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</si>
  <si>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</si>
  <si>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</si>
  <si>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</si>
  <si>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</si>
  <si>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</si>
  <si>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</si>
  <si>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</si>
  <si>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</si>
  <si>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</si>
  <si>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</si>
  <si>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</si>
  <si>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</si>
  <si>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</si>
  <si>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</si>
  <si>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</si>
  <si>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</si>
  <si>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</si>
  <si>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</si>
  <si>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</si>
  <si>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</si>
  <si>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</si>
  <si>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</si>
  <si>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</si>
  <si>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</si>
  <si>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</si>
  <si>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</si>
  <si>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</si>
  <si>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</si>
  <si>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</si>
  <si>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</si>
  <si>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</si>
  <si>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</si>
  <si>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</si>
  <si>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</si>
  <si>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</si>
  <si>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</si>
  <si>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</si>
  <si>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</si>
  <si>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</si>
  <si>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</si>
  <si>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</si>
  <si>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</si>
  <si>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</si>
  <si>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</si>
  <si>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</si>
  <si>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</si>
  <si>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</si>
  <si>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</si>
  <si>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</si>
  <si>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</si>
  <si>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</si>
  <si>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</si>
  <si>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</si>
  <si>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</si>
  <si>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</si>
  <si>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</si>
  <si>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</si>
  <si>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</si>
  <si>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</si>
  <si>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</si>
  <si>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</si>
  <si>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</si>
  <si>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</si>
  <si>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</si>
  <si>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</si>
  <si>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</si>
  <si>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</si>
  <si>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</si>
  <si>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</si>
  <si>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</si>
  <si>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</si>
  <si>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</si>
  <si>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</si>
  <si>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</si>
  <si>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</si>
  <si>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</si>
  <si>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</si>
  <si>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</si>
  <si>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</si>
  <si>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</si>
  <si>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</si>
  <si>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</si>
  <si>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</si>
  <si>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</si>
  <si>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</si>
  <si>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</si>
  <si>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</si>
  <si>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</si>
  <si>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</si>
  <si>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</si>
  <si>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</si>
  <si>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</si>
  <si>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</si>
  <si>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</si>
  <si>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</si>
  <si>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</si>
  <si>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</si>
  <si>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</si>
  <si>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</si>
  <si>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</si>
  <si>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</si>
  <si>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</si>
  <si>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</si>
  <si>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</si>
  <si>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</si>
  <si>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</si>
  <si>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</si>
  <si>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</si>
  <si>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</si>
  <si>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</si>
  <si>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</si>
  <si>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</si>
  <si>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</si>
  <si>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</si>
  <si>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</si>
  <si>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</si>
  <si>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</si>
  <si>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</si>
  <si>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</si>
  <si>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</si>
  <si>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</si>
  <si>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</si>
  <si>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</si>
  <si>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</si>
  <si>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</si>
  <si>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</si>
  <si>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</si>
  <si>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</si>
  <si>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</si>
  <si>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</si>
  <si>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</si>
  <si>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</si>
  <si>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</si>
  <si>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</si>
  <si>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</si>
  <si>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</si>
  <si>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</si>
  <si>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</si>
  <si>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</si>
  <si>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</si>
  <si>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</si>
  <si>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</si>
  <si>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</si>
  <si>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</si>
  <si>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</si>
  <si>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</si>
  <si>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</si>
  <si>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</si>
  <si>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</si>
  <si>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</si>
  <si>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</si>
  <si>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</si>
  <si>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</si>
  <si>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</si>
  <si>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</si>
  <si>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</si>
  <si>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</si>
  <si>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</si>
  <si>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</si>
  <si>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</si>
  <si>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</si>
  <si>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</si>
  <si>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</si>
  <si>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</si>
  <si>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</si>
  <si>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</si>
  <si>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</si>
  <si>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</si>
  <si>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</si>
  <si>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</si>
  <si>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</si>
  <si>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</si>
  <si>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</si>
  <si>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</si>
  <si>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</si>
  <si>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</si>
  <si>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</si>
  <si>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</si>
  <si>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</si>
  <si>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</si>
  <si>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</si>
  <si>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</si>
  <si>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</si>
  <si>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</si>
  <si>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</si>
  <si>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</si>
  <si>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</si>
  <si>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</si>
  <si>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</si>
  <si>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</si>
  <si>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</si>
  <si>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</si>
  <si>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</si>
  <si>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</si>
  <si>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</si>
  <si>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</si>
  <si>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</si>
  <si>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</si>
  <si>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</si>
  <si>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</si>
  <si>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</si>
  <si>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</si>
  <si>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</si>
  <si>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</si>
  <si>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</si>
  <si>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</si>
  <si>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</si>
  <si>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</si>
  <si>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</si>
  <si>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</si>
  <si>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</si>
  <si>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</si>
  <si>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</si>
  <si>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</si>
  <si>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</si>
  <si>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</si>
  <si>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</si>
  <si>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</si>
  <si>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</si>
  <si>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</si>
  <si>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</si>
  <si>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</si>
  <si>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</si>
  <si>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</si>
  <si>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</si>
  <si>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</si>
  <si>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</si>
  <si>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</si>
  <si>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</si>
  <si>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</si>
  <si>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</si>
  <si>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</si>
  <si>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</si>
  <si>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</si>
  <si>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</si>
  <si>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</si>
  <si>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</si>
  <si>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</si>
  <si>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</si>
  <si>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</si>
  <si>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</si>
  <si>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</si>
  <si>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</si>
  <si>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</si>
  <si>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</si>
  <si>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</si>
  <si>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</si>
  <si>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</si>
  <si>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</si>
  <si>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</si>
  <si>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</si>
  <si>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</si>
  <si>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</si>
  <si>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</si>
  <si>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</si>
  <si>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</si>
  <si>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</si>
  <si>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</si>
  <si>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</si>
  <si>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</si>
  <si>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</si>
  <si>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</si>
  <si>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</si>
  <si>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</si>
  <si>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</si>
  <si>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</si>
  <si>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</si>
  <si>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</si>
  <si>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</si>
  <si>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</si>
  <si>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</si>
  <si>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</si>
  <si>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</si>
  <si>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</si>
  <si>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</si>
  <si>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</si>
  <si>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</si>
  <si>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</si>
  <si>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</si>
  <si>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</si>
  <si>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</si>
  <si>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</si>
  <si>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</si>
  <si>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</si>
  <si>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</si>
  <si>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</si>
  <si>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</si>
  <si>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</si>
  <si>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</si>
  <si>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</si>
  <si>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</si>
  <si>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</si>
  <si>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</si>
  <si>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</si>
  <si>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</si>
  <si>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</si>
  <si>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</si>
  <si>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</si>
  <si>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</si>
  <si>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</si>
  <si>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</si>
  <si>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</si>
  <si>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</si>
  <si>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</si>
  <si>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</si>
  <si>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</si>
  <si>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</si>
  <si>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</si>
  <si>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</si>
  <si>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</si>
  <si>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</si>
  <si>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</si>
  <si>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</si>
  <si>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</si>
  <si>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</si>
  <si>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</si>
  <si>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</si>
  <si>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</si>
  <si>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</si>
  <si>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</si>
  <si>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</si>
  <si>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</si>
  <si>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</si>
  <si>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</si>
  <si>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</si>
  <si>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</si>
  <si>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</si>
  <si>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</si>
  <si>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</si>
  <si>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</si>
  <si>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</si>
  <si>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</si>
  <si>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</si>
  <si>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</si>
  <si>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</si>
  <si>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</si>
  <si>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</si>
  <si>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</si>
  <si>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</si>
  <si>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</si>
  <si>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</si>
  <si>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</si>
  <si>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</si>
  <si>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</si>
  <si>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</si>
  <si>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</si>
  <si>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</si>
  <si>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</si>
  <si>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</si>
  <si>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</si>
  <si>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</si>
  <si>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</si>
  <si>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</si>
  <si>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</si>
  <si>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</si>
  <si>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</si>
  <si>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</si>
  <si>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</si>
  <si>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</si>
  <si>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</si>
  <si>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</si>
  <si>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</si>
  <si>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</si>
  <si>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</si>
  <si>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</si>
  <si>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</si>
  <si>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</si>
  <si>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</si>
  <si>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</si>
  <si>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</si>
  <si>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</si>
  <si>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</si>
  <si>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</si>
  <si>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</si>
  <si>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</si>
  <si>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</si>
  <si>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</si>
  <si>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</si>
  <si>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</si>
  <si>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</si>
  <si>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</si>
  <si>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</si>
  <si>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</si>
  <si>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</si>
  <si>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</si>
  <si>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</si>
  <si>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</si>
  <si>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</si>
  <si>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</si>
  <si>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</si>
  <si>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</si>
  <si>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</si>
  <si>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</si>
  <si>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</si>
  <si>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</si>
  <si>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</si>
  <si>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</si>
  <si>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</si>
  <si>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</si>
  <si>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</si>
  <si>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</si>
  <si>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</si>
  <si>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</si>
  <si>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</si>
  <si>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</si>
  <si>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</si>
  <si>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</si>
  <si>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</si>
  <si>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</si>
  <si>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</si>
  <si>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</si>
  <si>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</si>
  <si>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</si>
  <si>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</si>
  <si>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</si>
  <si>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</si>
  <si>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</si>
  <si>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</si>
  <si>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</si>
  <si>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</si>
  <si>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</si>
  <si>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</si>
  <si>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</si>
  <si>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</si>
  <si>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</si>
  <si>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</si>
  <si>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</si>
  <si>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</si>
  <si>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</si>
  <si>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</si>
  <si>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</si>
  <si>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</si>
  <si>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</si>
  <si>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</si>
  <si>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</si>
  <si>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</si>
  <si>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</si>
  <si>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</si>
  <si>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</si>
  <si>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</si>
  <si>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</si>
  <si>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</si>
  <si>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</si>
  <si>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</si>
  <si>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</si>
  <si>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</si>
  <si>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</si>
  <si>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</si>
  <si>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</si>
  <si>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</si>
  <si>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</si>
  <si>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</si>
  <si>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</si>
  <si>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</si>
  <si>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</si>
  <si>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</si>
  <si>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</si>
  <si>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</si>
  <si>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</si>
  <si>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</si>
  <si>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</si>
  <si>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</si>
  <si>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</si>
  <si>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</si>
  <si>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</si>
  <si>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</si>
  <si>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</si>
  <si>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</si>
  <si>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</si>
  <si>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</si>
  <si>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</si>
  <si>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</si>
  <si>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</si>
  <si>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</si>
  <si>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</si>
  <si>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</si>
  <si>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</si>
  <si>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</si>
  <si>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</si>
  <si>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</si>
  <si>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</si>
  <si>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</si>
  <si>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</si>
  <si>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</si>
  <si>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</si>
  <si>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</si>
  <si>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</si>
  <si>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</si>
  <si>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</si>
  <si>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</si>
  <si>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</si>
  <si>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</si>
  <si>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</si>
  <si>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</si>
  <si>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</si>
  <si>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</si>
  <si>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</si>
  <si>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</si>
  <si>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</si>
  <si>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</si>
  <si>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</si>
  <si>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</si>
  <si>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</si>
  <si>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</si>
  <si>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</si>
  <si>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</si>
  <si>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</si>
  <si>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</si>
  <si>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</si>
  <si>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</si>
  <si>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</si>
  <si>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</si>
  <si>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</si>
  <si>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</si>
  <si>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</si>
  <si>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</si>
  <si>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</si>
  <si>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</si>
  <si>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</si>
  <si>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</si>
  <si>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</si>
  <si>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</si>
  <si>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</si>
  <si>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</si>
  <si>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</si>
  <si>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</si>
  <si>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</si>
  <si>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</si>
  <si>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</si>
  <si>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</si>
  <si>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</si>
  <si>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</si>
  <si>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</si>
  <si>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</si>
  <si>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</si>
  <si>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</si>
  <si>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</si>
  <si>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</si>
  <si>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</si>
  <si>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</si>
  <si>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</si>
  <si>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</si>
  <si>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</si>
  <si>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</si>
  <si>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</si>
  <si>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</si>
  <si>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</si>
  <si>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</si>
  <si>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</si>
  <si>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</si>
  <si>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</si>
  <si>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</si>
  <si>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</si>
  <si>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</si>
  <si>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</si>
  <si>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</si>
  <si>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</si>
  <si>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</si>
  <si>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</si>
  <si>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</si>
  <si>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</si>
  <si>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</si>
  <si>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</si>
  <si>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</si>
  <si>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</si>
  <si>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</si>
  <si>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</si>
  <si>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</si>
  <si>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</si>
  <si>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</si>
  <si>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</si>
  <si>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</si>
  <si>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</si>
  <si>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</si>
  <si>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</si>
  <si>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</si>
  <si>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</si>
  <si>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</si>
  <si>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</si>
  <si>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</si>
  <si>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</si>
  <si>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</si>
  <si>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</si>
  <si>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</si>
  <si>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</si>
  <si>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</si>
  <si>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</si>
  <si>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</si>
  <si>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</si>
  <si>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</si>
  <si>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</si>
  <si>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</si>
  <si>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</si>
  <si>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</si>
  <si>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</si>
  <si>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</si>
  <si>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</si>
  <si>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</si>
  <si>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</si>
  <si>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</si>
  <si>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</si>
  <si>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</si>
  <si>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</si>
  <si>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</si>
  <si>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</si>
  <si>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</si>
  <si>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</si>
  <si>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</si>
  <si>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</si>
  <si>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</si>
  <si>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</si>
  <si>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</si>
  <si>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</si>
  <si>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</si>
  <si>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</si>
  <si>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</si>
  <si>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</si>
  <si>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</si>
  <si>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</si>
  <si>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</si>
  <si>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</si>
  <si>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</si>
  <si>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</si>
  <si>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</si>
  <si>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</si>
  <si>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</si>
  <si>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</si>
  <si>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</si>
  <si>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</si>
  <si>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</si>
  <si>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</si>
  <si>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</si>
  <si>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</si>
  <si>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</si>
  <si>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</si>
  <si>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</si>
  <si>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</si>
  <si>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</si>
  <si>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</si>
  <si>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</si>
  <si>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</si>
  <si>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</si>
  <si>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</si>
  <si>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</si>
  <si>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</si>
  <si>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</si>
  <si>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</si>
  <si>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</si>
  <si>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</si>
  <si>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</si>
  <si>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</si>
  <si>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</si>
  <si>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</si>
  <si>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</si>
  <si>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</si>
  <si>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</si>
  <si>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</si>
  <si>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</si>
  <si>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</si>
  <si>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</si>
  <si>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</si>
  <si>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</si>
  <si>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</si>
  <si>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</si>
  <si>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</si>
  <si>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</si>
  <si>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</si>
  <si>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</si>
  <si>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</si>
  <si>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</si>
  <si>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</si>
  <si>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</si>
  <si>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</si>
  <si>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</si>
  <si>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</si>
  <si>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</si>
  <si>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</si>
  <si>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</si>
  <si>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</si>
  <si>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</si>
  <si>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</si>
  <si>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</si>
  <si>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</si>
  <si>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</si>
  <si>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</si>
  <si>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</si>
  <si>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</si>
  <si>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</si>
  <si>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</si>
  <si>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</si>
  <si>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</si>
  <si>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</si>
  <si>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</si>
  <si>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</si>
  <si>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</si>
  <si>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</si>
  <si>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</si>
  <si>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</si>
  <si>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</si>
  <si>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</si>
  <si>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</si>
  <si>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</si>
  <si>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</si>
  <si>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</si>
  <si>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</si>
  <si>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</si>
  <si>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</si>
  <si>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</si>
  <si>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</si>
  <si>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</si>
  <si>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</si>
  <si>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</si>
  <si>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</si>
  <si>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</si>
  <si>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</si>
  <si>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</si>
  <si>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</si>
  <si>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</si>
  <si>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</si>
  <si>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</si>
  <si>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</si>
  <si>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</si>
  <si>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</si>
  <si>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</si>
  <si>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</si>
  <si>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</si>
  <si>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</si>
  <si>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</si>
  <si>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</si>
  <si>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</si>
  <si>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</si>
  <si>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</si>
  <si>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</si>
  <si>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</si>
  <si>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</si>
  <si>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</si>
  <si>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</si>
  <si>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</si>
  <si>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</si>
  <si>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</si>
  <si>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</si>
  <si>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</si>
  <si>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</si>
  <si>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</si>
  <si>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</si>
  <si>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</si>
  <si>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</si>
  <si>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</si>
  <si>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</si>
  <si>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</si>
  <si>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</si>
  <si>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</si>
  <si>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</si>
  <si>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</si>
  <si>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</si>
  <si>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</si>
  <si>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</si>
  <si>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</si>
  <si>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</si>
  <si>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</si>
  <si>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</si>
  <si>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</si>
  <si>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</si>
  <si>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</si>
  <si>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</si>
  <si>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</si>
  <si>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</si>
  <si>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</si>
  <si>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</si>
  <si>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</si>
  <si>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</si>
  <si>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</si>
  <si>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</si>
  <si>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</si>
  <si>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</si>
  <si>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</si>
  <si>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</si>
  <si>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</si>
  <si>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</si>
  <si>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</si>
  <si>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</si>
  <si>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</si>
  <si>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</si>
  <si>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</si>
  <si>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</si>
  <si>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</si>
  <si>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</si>
  <si>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</si>
  <si>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</si>
  <si>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</si>
  <si>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</si>
  <si>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</si>
  <si>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</si>
  <si>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</si>
  <si>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</si>
  <si>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</si>
  <si>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</si>
  <si>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</si>
  <si>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</si>
  <si>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</si>
  <si>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</si>
  <si>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</si>
  <si>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</si>
  <si>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</si>
  <si>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</si>
  <si>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</si>
  <si>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</si>
  <si>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</si>
  <si>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</si>
  <si>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</si>
  <si>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</si>
  <si>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</si>
  <si>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</si>
  <si>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</si>
  <si>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</si>
  <si>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</si>
  <si>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</si>
  <si>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</si>
  <si>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</si>
  <si>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</si>
  <si>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</si>
  <si>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</si>
  <si>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</si>
  <si>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</si>
  <si>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</si>
  <si>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</si>
  <si>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</si>
  <si>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</si>
  <si>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</si>
  <si>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</si>
  <si>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</si>
  <si>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</si>
  <si>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</si>
  <si>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</si>
  <si>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</si>
  <si>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</si>
  <si>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</si>
  <si>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</si>
  <si>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</si>
  <si>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</si>
  <si>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</si>
  <si>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</si>
  <si>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</si>
  <si>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</si>
  <si>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</si>
  <si>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</si>
  <si>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</si>
  <si>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</si>
  <si>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</si>
  <si>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</si>
  <si>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</si>
  <si>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</si>
  <si>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</si>
  <si>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</si>
  <si>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</si>
  <si>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</si>
  <si>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</si>
  <si>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</si>
  <si>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</si>
  <si>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</si>
  <si>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</si>
  <si>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</si>
  <si>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</si>
  <si>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</si>
  <si>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</si>
  <si>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</si>
  <si>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</si>
  <si>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</si>
  <si>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</si>
  <si>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</si>
  <si>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</si>
  <si>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</si>
  <si>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</si>
  <si>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</si>
  <si>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</si>
  <si>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</si>
  <si>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</si>
  <si>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</si>
  <si>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</si>
  <si>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</si>
  <si>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</si>
  <si>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</si>
  <si>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</si>
  <si>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</si>
  <si>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</si>
  <si>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</si>
  <si>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</si>
  <si>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</si>
  <si>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</si>
  <si>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</si>
  <si>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</si>
  <si>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</si>
  <si>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</si>
  <si>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</si>
  <si>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</si>
  <si>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</si>
  <si>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</si>
  <si>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</si>
  <si>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</si>
  <si>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</si>
  <si>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</si>
  <si>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</si>
  <si>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</si>
  <si>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</si>
  <si>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</si>
  <si>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</si>
  <si>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</si>
  <si>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</si>
  <si>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</si>
  <si>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</si>
  <si>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</si>
  <si>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</si>
  <si>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</si>
  <si>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</si>
  <si>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</si>
  <si>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</si>
  <si>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</si>
  <si>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</si>
  <si>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</si>
  <si>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</si>
  <si>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</si>
  <si>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</si>
  <si>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</si>
  <si>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</si>
  <si>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</si>
  <si>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</si>
  <si>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</si>
  <si>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</si>
  <si>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</si>
  <si>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</si>
  <si>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</si>
  <si>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</si>
  <si>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</si>
  <si>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</si>
  <si>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</si>
  <si>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</si>
  <si>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</si>
  <si>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</si>
  <si>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</si>
  <si>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</si>
  <si>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</si>
  <si>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</si>
  <si>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</si>
  <si>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</si>
  <si>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</si>
  <si>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</si>
  <si>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</si>
  <si>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</si>
  <si>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</si>
  <si>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</si>
  <si>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</si>
  <si>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</si>
  <si>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</si>
  <si>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</si>
  <si>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</si>
  <si>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</si>
  <si>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</si>
  <si>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</si>
  <si>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</si>
  <si>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</si>
  <si>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</si>
  <si>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</si>
  <si>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</si>
  <si>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</si>
  <si>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</si>
  <si>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</si>
  <si>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</si>
  <si>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</si>
  <si>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</si>
  <si>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</si>
  <si>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</si>
  <si>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</si>
  <si>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</si>
  <si>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</si>
  <si>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</si>
  <si>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</si>
  <si>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</si>
  <si>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</si>
  <si>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</si>
  <si>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</si>
  <si>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</si>
  <si>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</si>
  <si>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</si>
  <si>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</si>
  <si>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</si>
  <si>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</si>
  <si>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</si>
  <si>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</si>
  <si>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</si>
  <si>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</si>
  <si>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</si>
  <si>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</si>
  <si>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</si>
  <si>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</si>
  <si>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</si>
  <si>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</si>
  <si>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</si>
  <si>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</si>
  <si>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</si>
  <si>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</si>
  <si>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</si>
  <si>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</si>
  <si>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</si>
  <si>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</si>
  <si>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</si>
  <si>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</si>
  <si>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</si>
  <si>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</si>
  <si>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</si>
  <si>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</si>
  <si>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</si>
  <si>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</si>
  <si>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</si>
  <si>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</si>
  <si>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</si>
  <si>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</si>
  <si>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</si>
  <si>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</si>
  <si>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</si>
  <si>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</si>
  <si>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</si>
  <si>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</si>
  <si>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</si>
  <si>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</si>
  <si>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</si>
  <si>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</si>
  <si>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</si>
  <si>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</si>
  <si>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</si>
  <si>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</si>
  <si>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</si>
  <si>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</si>
  <si>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</si>
  <si>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</si>
  <si>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</si>
  <si>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</si>
  <si>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</si>
  <si>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</si>
  <si>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</si>
  <si>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</si>
  <si>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</si>
  <si>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</si>
  <si>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</si>
  <si>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</si>
  <si>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</si>
  <si>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</si>
  <si>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</si>
  <si>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</si>
  <si>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</si>
  <si>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</si>
  <si>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</si>
  <si>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</si>
  <si>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</si>
  <si>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</si>
  <si>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</si>
  <si>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</si>
  <si>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</si>
  <si>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</si>
  <si>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</si>
  <si>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</si>
  <si>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</si>
  <si>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</si>
  <si>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</si>
  <si>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</si>
  <si>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</si>
  <si>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</si>
  <si>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</si>
  <si>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</si>
  <si>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</si>
  <si>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</si>
  <si>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</si>
  <si>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</si>
  <si>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</si>
  <si>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</si>
  <si>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</si>
  <si>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</si>
  <si>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</si>
  <si>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</si>
  <si>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</si>
  <si>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</si>
  <si>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</si>
  <si>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</si>
  <si>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</si>
  <si>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</si>
  <si>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</si>
  <si>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</si>
  <si>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</si>
  <si>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</si>
  <si>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</si>
  <si>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</si>
  <si>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</si>
  <si>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</si>
  <si>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</si>
  <si>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</si>
  <si>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</si>
  <si>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</si>
  <si>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</si>
  <si>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</si>
  <si>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</si>
  <si>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</si>
  <si>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</si>
  <si>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</si>
  <si>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</si>
  <si>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</si>
  <si>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</si>
  <si>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</si>
  <si>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</si>
  <si>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</si>
  <si>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</si>
  <si>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</si>
  <si>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</si>
  <si>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</si>
  <si>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</si>
  <si>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</si>
  <si>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</si>
  <si>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</si>
  <si>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</si>
  <si>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</si>
  <si>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</si>
  <si>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</si>
  <si>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</si>
  <si>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</si>
  <si>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</si>
  <si>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</si>
  <si>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</si>
  <si>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</si>
  <si>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</si>
  <si>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</si>
  <si>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</si>
  <si>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</si>
  <si>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</si>
  <si>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</si>
  <si>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</si>
  <si>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</si>
  <si>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</si>
  <si>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</si>
  <si>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</si>
  <si>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</si>
  <si>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</si>
  <si>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</si>
  <si>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</si>
  <si>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</si>
  <si>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</si>
  <si>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</si>
  <si>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</si>
  <si>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</si>
  <si>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</si>
  <si>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</si>
  <si>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</si>
  <si>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</si>
  <si>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</si>
  <si>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</si>
  <si>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</si>
  <si>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</si>
  <si>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</si>
  <si>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</si>
  <si>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</si>
  <si>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</si>
  <si>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</si>
  <si>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</si>
  <si>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</si>
  <si>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</si>
  <si>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</si>
  <si>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</si>
  <si>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</si>
  <si>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</si>
  <si>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</si>
  <si>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</si>
  <si>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</si>
  <si>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</si>
  <si>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</si>
  <si>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</si>
  <si>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</si>
  <si>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</si>
  <si>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</si>
  <si>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</si>
  <si>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</si>
  <si>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</si>
  <si>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</si>
  <si>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</si>
  <si>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</si>
  <si>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</si>
  <si>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</si>
  <si>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</si>
  <si>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</si>
  <si>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</si>
  <si>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</si>
  <si>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</si>
  <si>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</si>
  <si>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</si>
  <si>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</si>
  <si>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</si>
  <si>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</si>
  <si>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</si>
  <si>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</si>
  <si>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</si>
  <si>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</si>
  <si>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</si>
  <si>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</si>
  <si>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</si>
  <si>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</si>
  <si>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</si>
  <si>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</si>
  <si>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</si>
  <si>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</si>
  <si>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</si>
  <si>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</si>
  <si>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</si>
  <si>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</si>
  <si>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</si>
  <si>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</si>
  <si>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</si>
  <si>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</si>
  <si>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</si>
  <si>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</si>
  <si>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</si>
  <si>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</si>
  <si>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</si>
  <si>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</si>
  <si>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</si>
  <si>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</si>
  <si>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</si>
  <si>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</si>
  <si>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</si>
  <si>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</si>
  <si>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</si>
  <si>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</si>
  <si>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</si>
  <si>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</si>
  <si>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</si>
  <si>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</si>
  <si>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</si>
  <si>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</si>
  <si>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</si>
  <si>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</si>
  <si>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</si>
  <si>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</si>
  <si>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</si>
  <si>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</si>
  <si>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</si>
  <si>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</si>
  <si>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</si>
  <si>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</si>
  <si>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</si>
  <si>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</si>
  <si>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</si>
  <si>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</si>
  <si>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</si>
  <si>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</si>
  <si>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</si>
  <si>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</si>
  <si>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</si>
  <si>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</si>
  <si>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</si>
  <si>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</si>
  <si>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</si>
  <si>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</si>
  <si>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</si>
  <si>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</si>
  <si>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</si>
  <si>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</si>
  <si>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</si>
  <si>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</si>
  <si>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</si>
  <si>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</si>
  <si>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</si>
  <si>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</si>
  <si>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</si>
  <si>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</si>
  <si>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</si>
  <si>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</si>
  <si>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</si>
  <si>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</si>
  <si>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</si>
  <si>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</si>
  <si>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</si>
  <si>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</si>
  <si>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</si>
  <si>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</si>
  <si>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</si>
  <si>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</si>
  <si>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</si>
  <si>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</si>
  <si>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</si>
  <si>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</si>
  <si>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</si>
  <si>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</si>
  <si>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</si>
  <si>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</si>
  <si>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</si>
  <si>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</si>
  <si>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</si>
  <si>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</si>
  <si>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</si>
  <si>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</si>
  <si>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</si>
  <si>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</si>
  <si>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</si>
  <si>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</si>
  <si>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</si>
  <si>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</si>
  <si>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</si>
  <si>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</si>
  <si>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</si>
  <si>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</si>
  <si>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</si>
  <si>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</si>
  <si>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</si>
  <si>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</si>
  <si>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</si>
  <si>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</si>
  <si>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</si>
  <si>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</si>
  <si>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</si>
  <si>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</si>
  <si>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</si>
  <si>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</si>
  <si>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</si>
  <si>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</si>
  <si>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</si>
  <si>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</si>
  <si>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</si>
  <si>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</si>
  <si>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</si>
  <si>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</si>
  <si>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</si>
  <si>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</si>
  <si>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</si>
  <si>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</si>
  <si>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</si>
  <si>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</si>
  <si>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</si>
  <si>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</si>
  <si>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</si>
  <si>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</si>
  <si>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</si>
  <si>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</si>
  <si>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</si>
  <si>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</si>
  <si>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</si>
  <si>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</si>
  <si>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</si>
  <si>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</si>
  <si>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</si>
  <si>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</si>
  <si>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</si>
  <si>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</si>
  <si>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</si>
  <si>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</si>
  <si>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</si>
  <si>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</si>
  <si>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</si>
  <si>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</si>
  <si>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</si>
  <si>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</si>
  <si>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</si>
  <si>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</si>
  <si>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</si>
  <si>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</si>
  <si>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</si>
  <si>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</si>
  <si>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</si>
  <si>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</si>
  <si>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</si>
  <si>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</si>
  <si>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</si>
  <si>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</si>
  <si>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</si>
  <si>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</si>
  <si>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</si>
  <si>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</si>
  <si>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</si>
  <si>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</si>
  <si>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</si>
  <si>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</si>
  <si>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</si>
  <si>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</si>
  <si>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</si>
  <si>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</si>
  <si>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</si>
  <si>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</si>
  <si>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</si>
  <si>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</si>
  <si>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</si>
  <si>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</si>
  <si>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</si>
  <si>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</si>
  <si>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</si>
  <si>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</si>
  <si>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</si>
  <si>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</si>
  <si>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</si>
  <si>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</si>
  <si>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</si>
  <si>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</si>
  <si>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</si>
  <si>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</si>
  <si>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</si>
  <si>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</si>
  <si>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</si>
  <si>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</si>
  <si>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</si>
  <si>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</si>
  <si>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</si>
  <si>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</si>
  <si>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</si>
  <si>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</si>
  <si>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</si>
  <si>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</si>
  <si>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</si>
  <si>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</si>
  <si>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</si>
  <si>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</si>
  <si>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</si>
  <si>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</si>
  <si>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</si>
  <si>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</si>
  <si>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</si>
  <si>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</si>
  <si>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</si>
  <si>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</si>
  <si>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</si>
  <si>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</si>
  <si>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</si>
  <si>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</si>
  <si>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</si>
  <si>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</si>
  <si>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</si>
  <si>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</si>
  <si>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</si>
  <si>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</si>
  <si>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</si>
  <si>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</si>
  <si>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</si>
  <si>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</si>
  <si>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</si>
  <si>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</si>
  <si>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</si>
  <si>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</si>
  <si>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</si>
  <si>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</si>
  <si>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</si>
  <si>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</si>
  <si>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</si>
  <si>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</si>
  <si>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</si>
  <si>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</si>
  <si>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</si>
  <si>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</si>
  <si>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</si>
  <si>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</si>
  <si>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</si>
  <si>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</si>
  <si>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</si>
  <si>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</si>
  <si>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</si>
  <si>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</si>
  <si>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</si>
  <si>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</si>
  <si>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</si>
  <si>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</si>
  <si>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</si>
  <si>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</si>
  <si>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</si>
  <si>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</si>
  <si>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</si>
  <si>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</si>
  <si>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</si>
  <si>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</si>
  <si>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</si>
  <si>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</si>
  <si>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</si>
  <si>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</si>
  <si>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</si>
  <si>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</si>
  <si>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</si>
  <si>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</si>
  <si>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</si>
  <si>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</si>
  <si>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</si>
  <si>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</si>
  <si>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</si>
  <si>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</si>
  <si>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</si>
  <si>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</si>
  <si>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</si>
  <si>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</si>
  <si>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</si>
  <si>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</si>
  <si>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</si>
  <si>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</si>
  <si>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</si>
  <si>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</si>
  <si>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</si>
  <si>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</si>
  <si>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</si>
  <si>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</si>
  <si>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</si>
  <si>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</si>
  <si>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</si>
  <si>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</si>
  <si>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</si>
  <si>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</si>
  <si>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</si>
  <si>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</si>
  <si>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</si>
  <si>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</si>
  <si>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</si>
  <si>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</si>
  <si>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</si>
  <si>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</si>
  <si>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</si>
  <si>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</si>
  <si>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</si>
  <si>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</si>
  <si>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</si>
  <si>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</si>
  <si>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</si>
  <si>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</si>
  <si>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</si>
  <si>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</si>
  <si>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</si>
  <si>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</si>
  <si>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</si>
  <si>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</si>
  <si>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</si>
  <si>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</si>
  <si>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</si>
  <si>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</si>
  <si>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</si>
  <si>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</si>
  <si>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</si>
  <si>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</si>
  <si>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</si>
  <si>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</si>
  <si>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</si>
  <si>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</si>
  <si>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</si>
  <si>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</si>
  <si>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</si>
  <si>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</si>
  <si>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</si>
  <si>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</si>
  <si>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</si>
  <si>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</si>
  <si>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</si>
  <si>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</si>
  <si>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</si>
  <si>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</si>
  <si>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</si>
  <si>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</si>
  <si>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</si>
  <si>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</si>
  <si>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</si>
  <si>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</si>
  <si>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</si>
  <si>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</si>
  <si>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</si>
  <si>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</si>
  <si>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</si>
  <si>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</si>
  <si>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</si>
  <si>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</si>
  <si>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</si>
  <si>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</si>
  <si>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</si>
  <si>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</si>
  <si>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</si>
  <si>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</si>
  <si>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</si>
  <si>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</si>
  <si>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</si>
  <si>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</si>
  <si>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</si>
  <si>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</si>
  <si>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</si>
  <si>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</si>
  <si>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</si>
  <si>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</si>
  <si>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</si>
  <si>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</si>
  <si>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</si>
  <si>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</si>
  <si>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</si>
  <si>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</si>
  <si>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</si>
  <si>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</si>
  <si>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</si>
  <si>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</si>
  <si>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</si>
  <si>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</si>
  <si>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</si>
  <si>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</si>
  <si>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</si>
  <si>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</si>
  <si>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</si>
  <si>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</si>
  <si>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</si>
  <si>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</si>
  <si>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</si>
  <si>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</si>
  <si>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</si>
  <si>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</si>
  <si>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</si>
  <si>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</si>
  <si>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</si>
  <si>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</si>
  <si>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</si>
  <si>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</si>
  <si>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</si>
  <si>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</si>
  <si>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</si>
  <si>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</si>
  <si>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</si>
  <si>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</si>
  <si>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</si>
  <si>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</si>
  <si>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</si>
  <si>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</si>
  <si>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</si>
  <si>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</si>
  <si>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</si>
  <si>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</si>
  <si>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</si>
  <si>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</si>
  <si>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</si>
  <si>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</si>
  <si>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</si>
  <si>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</si>
  <si>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</si>
  <si>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</si>
  <si>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</si>
  <si>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</si>
  <si>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</si>
  <si>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</si>
  <si>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</si>
  <si>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</si>
  <si>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</si>
  <si>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</si>
  <si>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</si>
  <si>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</si>
  <si>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</si>
  <si>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</si>
  <si>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</si>
  <si>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</si>
  <si>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</si>
  <si>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</si>
  <si>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</si>
  <si>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</si>
  <si>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</si>
  <si>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</si>
  <si>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</si>
  <si>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</si>
  <si>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</si>
  <si>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</si>
  <si>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</si>
  <si>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</si>
  <si>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</si>
  <si>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</si>
  <si>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</si>
  <si>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</si>
  <si>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</si>
  <si>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</si>
  <si>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</si>
  <si>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</si>
  <si>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</si>
  <si>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</si>
  <si>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</si>
  <si>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</si>
  <si>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</si>
  <si>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</si>
  <si>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</si>
  <si>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</si>
  <si>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</si>
  <si>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</si>
  <si>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</si>
  <si>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</si>
  <si>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</si>
  <si>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</si>
  <si>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</si>
  <si>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</si>
  <si>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</si>
  <si>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</si>
  <si>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</si>
  <si>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</si>
  <si>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</si>
  <si>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</si>
  <si>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</si>
  <si>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</si>
  <si>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</si>
  <si>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</si>
  <si>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</si>
  <si>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</si>
  <si>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</si>
  <si>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</si>
  <si>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</si>
  <si>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</si>
  <si>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</si>
  <si>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</si>
  <si>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</si>
  <si>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</si>
  <si>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</si>
  <si>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</si>
  <si>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</si>
  <si>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</si>
  <si>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</si>
  <si>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</si>
  <si>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</si>
  <si>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</si>
  <si>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</si>
  <si>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</si>
  <si>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</si>
  <si>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</si>
  <si>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</si>
  <si>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</si>
  <si>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</si>
  <si>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</si>
  <si>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</si>
  <si>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</si>
  <si>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</si>
  <si>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</si>
  <si>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</si>
  <si>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</si>
  <si>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</si>
  <si>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</si>
  <si>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</si>
  <si>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</si>
  <si>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</si>
  <si>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</si>
  <si>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</si>
  <si>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</si>
  <si>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</si>
  <si>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</si>
  <si>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</si>
  <si>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</si>
  <si>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</si>
  <si>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</si>
  <si>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</si>
  <si>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</si>
  <si>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</si>
  <si>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</si>
  <si>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</si>
  <si>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</si>
  <si>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</si>
  <si>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</si>
  <si>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</si>
  <si>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</si>
  <si>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</si>
  <si>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</si>
  <si>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</si>
  <si>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</si>
  <si>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</si>
  <si>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</si>
  <si>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</si>
  <si>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</si>
  <si>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</si>
  <si>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</si>
  <si>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</si>
  <si>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</si>
  <si>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</si>
  <si>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</si>
  <si>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</si>
  <si>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</si>
  <si>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</si>
  <si>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</si>
  <si>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</si>
  <si>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</si>
  <si>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</si>
  <si>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</si>
  <si>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</si>
  <si>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</si>
  <si>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</si>
  <si>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</si>
  <si>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</si>
  <si>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</si>
  <si>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</si>
  <si>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</si>
  <si>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</si>
  <si>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</si>
  <si>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</si>
  <si>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</si>
  <si>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</si>
  <si>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</si>
  <si>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</si>
  <si>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</si>
  <si>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</si>
  <si>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</si>
  <si>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</si>
  <si>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</si>
  <si>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</si>
  <si>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</si>
  <si>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</si>
  <si>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</si>
  <si>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</si>
  <si>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</si>
  <si>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</si>
  <si>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</si>
  <si>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</si>
  <si>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</si>
  <si>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</si>
  <si>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</si>
  <si>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</si>
  <si>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</si>
  <si>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</si>
  <si>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</si>
  <si>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</si>
  <si>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</si>
  <si>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</si>
  <si>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</si>
  <si>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</si>
  <si>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</si>
  <si>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</si>
  <si>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</si>
  <si>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</si>
  <si>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</si>
  <si>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</si>
  <si>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</si>
  <si>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</si>
  <si>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</si>
  <si>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</si>
  <si>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</si>
  <si>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</si>
  <si>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</si>
  <si>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</si>
  <si>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</si>
  <si>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</si>
  <si>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</si>
  <si>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</si>
  <si>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</si>
  <si>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</si>
  <si>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</si>
  <si>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</si>
  <si>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</si>
  <si>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</si>
  <si>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</si>
  <si>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</si>
  <si>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</si>
  <si>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</si>
  <si>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</si>
  <si>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</si>
  <si>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</si>
  <si>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</si>
  <si>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</si>
  <si>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</si>
  <si>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</si>
  <si>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</si>
  <si>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</si>
  <si>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</si>
  <si>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</si>
  <si>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</si>
  <si>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</si>
  <si>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</si>
  <si>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</si>
  <si>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</si>
  <si>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</si>
  <si>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</si>
  <si>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</si>
  <si>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</si>
  <si>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</si>
  <si>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</si>
  <si>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</si>
  <si>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</si>
  <si>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</si>
  <si>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</si>
  <si>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</si>
  <si>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</si>
  <si>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</si>
  <si>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</si>
  <si>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</si>
  <si>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</si>
  <si>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</si>
  <si>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</si>
  <si>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</si>
  <si>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</si>
  <si>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</si>
  <si>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</si>
  <si>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</si>
  <si>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</si>
  <si>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</si>
  <si>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</si>
  <si>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</si>
  <si>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</si>
  <si>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</si>
  <si>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</si>
  <si>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</si>
  <si>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</si>
  <si>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</si>
  <si>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</si>
  <si>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</si>
  <si>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</si>
  <si>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</si>
  <si>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</si>
  <si>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</si>
  <si>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</si>
  <si>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</si>
  <si>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</si>
  <si>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</si>
  <si>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</si>
  <si>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</si>
  <si>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</si>
  <si>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</si>
  <si>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</si>
  <si>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</si>
  <si>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</si>
  <si>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</si>
  <si>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</si>
  <si>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</si>
  <si>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</si>
  <si>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</si>
  <si>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</si>
  <si>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</si>
  <si>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</si>
  <si>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</si>
  <si>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</si>
  <si>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</si>
  <si>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</si>
  <si>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</si>
  <si>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</si>
  <si>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</si>
  <si>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</si>
  <si>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</si>
  <si>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</si>
  <si>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</si>
  <si>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</si>
  <si>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</si>
  <si>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</si>
  <si>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</si>
  <si>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</si>
  <si>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</si>
  <si>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</si>
  <si>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</si>
  <si>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</si>
  <si>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</si>
  <si>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</si>
  <si>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</si>
  <si>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</si>
  <si>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</si>
  <si>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</si>
  <si>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</si>
  <si>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</si>
  <si>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</si>
  <si>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</si>
  <si>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</si>
  <si>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</si>
  <si>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</si>
  <si>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</si>
  <si>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</si>
  <si>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</si>
  <si>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</si>
  <si>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</si>
  <si>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</si>
  <si>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</si>
  <si>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</si>
  <si>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</si>
  <si>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</si>
  <si>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</si>
  <si>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</si>
  <si>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</si>
  <si>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</si>
  <si>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</si>
  <si>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</si>
  <si>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</si>
  <si>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</si>
  <si>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</si>
  <si>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</si>
  <si>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</si>
  <si>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</si>
  <si>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</si>
  <si>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</si>
  <si>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</si>
  <si>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</si>
  <si>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</si>
  <si>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</si>
  <si>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</si>
  <si>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</si>
  <si>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</si>
  <si>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</si>
  <si>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</si>
  <si>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</si>
  <si>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</si>
  <si>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</si>
  <si>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</si>
  <si>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</si>
  <si>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</si>
  <si>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</si>
  <si>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</si>
  <si>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</si>
  <si>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</si>
  <si>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</si>
  <si>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</si>
  <si>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</si>
  <si>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</si>
  <si>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</si>
  <si>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</si>
  <si>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</si>
  <si>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</si>
  <si>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</si>
  <si>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</si>
  <si>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</si>
  <si>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</si>
  <si>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</si>
  <si>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</si>
  <si>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</si>
  <si>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</si>
  <si>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</si>
  <si>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</si>
  <si>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</si>
  <si>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</si>
  <si>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</si>
  <si>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</si>
  <si>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</si>
  <si>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</si>
  <si>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</si>
  <si>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</si>
  <si>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</si>
  <si>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</si>
  <si>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</si>
  <si>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</si>
  <si>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</si>
  <si>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</si>
  <si>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</si>
  <si>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</si>
  <si>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</si>
  <si>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</si>
  <si>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</si>
  <si>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</si>
  <si>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</si>
  <si>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</si>
  <si>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</si>
  <si>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</si>
  <si>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</si>
  <si>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</si>
  <si>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</si>
  <si>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</si>
  <si>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</si>
  <si>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</si>
  <si>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</si>
  <si>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</si>
  <si>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</si>
  <si>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</si>
  <si>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</si>
  <si>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</si>
  <si>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</si>
  <si>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</si>
  <si>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</si>
  <si>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</si>
  <si>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</si>
  <si>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</si>
  <si>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</si>
  <si>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</si>
  <si>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</si>
  <si>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</si>
  <si>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</si>
  <si>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</si>
  <si>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</si>
  <si>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</si>
  <si>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</si>
  <si>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</si>
  <si>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</si>
  <si>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</si>
  <si>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</si>
  <si>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</si>
  <si>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</si>
  <si>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</si>
  <si>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</si>
  <si>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</si>
  <si>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</si>
  <si>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</si>
  <si>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</si>
  <si>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</si>
  <si>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</si>
  <si>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</si>
  <si>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</si>
  <si>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</si>
  <si>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</si>
  <si>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</si>
  <si>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</si>
  <si>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</si>
  <si>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</si>
  <si>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</si>
  <si>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</si>
  <si>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</si>
  <si>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</si>
  <si>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</si>
  <si>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</si>
  <si>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</si>
  <si>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</si>
  <si>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</si>
  <si>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</si>
  <si>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</si>
  <si>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</si>
  <si>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</si>
  <si>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</si>
  <si>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</si>
  <si>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</si>
  <si>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</si>
  <si>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</si>
  <si>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</si>
  <si>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</si>
  <si>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</si>
  <si>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</si>
  <si>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</si>
  <si>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</si>
  <si>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</si>
  <si>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</si>
  <si>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</si>
  <si>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</si>
  <si>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</si>
  <si>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</si>
  <si>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</si>
  <si>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</si>
  <si>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</si>
  <si>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</si>
  <si>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</si>
  <si>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</si>
  <si>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</si>
  <si>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</si>
  <si>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</si>
  <si>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</si>
  <si>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</si>
  <si>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</si>
  <si>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</si>
  <si>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</si>
  <si>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</si>
  <si>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</si>
  <si>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</si>
  <si>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</si>
  <si>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</si>
  <si>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</si>
  <si>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</si>
  <si>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</si>
  <si>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</si>
  <si>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</si>
  <si>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</si>
  <si>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</si>
  <si>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</si>
  <si>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</si>
  <si>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</si>
  <si>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</si>
  <si>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</si>
  <si>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</si>
  <si>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</si>
  <si>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</si>
  <si>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</si>
  <si>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</si>
  <si>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</si>
  <si>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</si>
  <si>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</si>
  <si>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</si>
  <si>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</si>
  <si>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</si>
  <si>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</si>
  <si>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</si>
  <si>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</si>
  <si>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</si>
  <si>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</si>
  <si>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</si>
  <si>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</si>
  <si>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</si>
  <si>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</si>
  <si>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</si>
  <si>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</si>
  <si>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</si>
  <si>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</si>
  <si>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</si>
  <si>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</si>
  <si>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</si>
  <si>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</si>
  <si>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</si>
  <si>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</si>
  <si>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</si>
  <si>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</si>
  <si>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</si>
  <si>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</si>
  <si>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</si>
  <si>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</si>
  <si>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</si>
  <si>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</si>
  <si>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</si>
  <si>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</si>
  <si>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</si>
  <si>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</si>
  <si>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</si>
  <si>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</si>
  <si>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</si>
  <si>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</si>
  <si>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</si>
  <si>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</si>
  <si>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</si>
  <si>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</si>
  <si>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</si>
  <si>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</si>
  <si>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</si>
  <si>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</si>
  <si>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</si>
  <si>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</si>
  <si>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</si>
  <si>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</si>
  <si>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</si>
  <si>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</si>
  <si>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</si>
  <si>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</si>
  <si>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</si>
  <si>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</si>
  <si>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</si>
  <si>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</si>
  <si>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</si>
  <si>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</si>
  <si>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</si>
  <si>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</si>
  <si>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</si>
  <si>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</si>
  <si>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</si>
  <si>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</si>
  <si>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</si>
  <si>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</si>
  <si>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</si>
  <si>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</si>
  <si>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</si>
  <si>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</si>
  <si>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</si>
  <si>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</si>
  <si>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</si>
  <si>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</si>
  <si>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</si>
  <si>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</si>
  <si>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</si>
  <si>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</si>
  <si>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</si>
  <si>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</si>
  <si>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</si>
  <si>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</si>
  <si>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</si>
  <si>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</si>
  <si>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</si>
  <si>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</si>
  <si>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</si>
  <si>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</si>
  <si>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</si>
  <si>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</si>
  <si>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</si>
  <si>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</si>
  <si>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</si>
  <si>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</si>
  <si>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</si>
  <si>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</si>
  <si>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</si>
  <si>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</si>
  <si>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</si>
  <si>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</si>
  <si>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</si>
  <si>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</si>
  <si>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</si>
  <si>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</si>
  <si>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</si>
  <si>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</si>
  <si>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</si>
  <si>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</si>
  <si>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</si>
  <si>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</si>
  <si>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</si>
  <si>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</si>
  <si>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</si>
  <si>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</si>
  <si>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</si>
  <si>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</si>
  <si>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</si>
  <si>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</si>
  <si>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</si>
  <si>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</si>
  <si>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</si>
  <si>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</si>
  <si>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</si>
  <si>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</si>
  <si>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</si>
  <si>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</si>
  <si>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</si>
  <si>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</si>
  <si>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</si>
  <si>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</si>
  <si>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</si>
  <si>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</si>
  <si>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</si>
  <si>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</si>
  <si>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</si>
  <si>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</si>
  <si>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</si>
  <si>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</si>
  <si>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</si>
  <si>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</si>
  <si>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</si>
  <si>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</si>
  <si>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</si>
  <si>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</si>
  <si>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</si>
  <si>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</si>
  <si>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</si>
  <si>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</si>
  <si>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</si>
  <si>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</si>
  <si>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</si>
  <si>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</si>
  <si>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</si>
  <si>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</si>
  <si>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</si>
  <si>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</si>
  <si>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</si>
  <si>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</si>
  <si>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</si>
  <si>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</si>
  <si>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</si>
  <si>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</si>
  <si>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</si>
  <si>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</si>
  <si>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</si>
  <si>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</si>
  <si>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</si>
  <si>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</si>
  <si>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</si>
  <si>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</si>
  <si>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</si>
  <si>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</si>
  <si>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</si>
  <si>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</si>
  <si>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</si>
  <si>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</si>
  <si>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</si>
  <si>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</si>
  <si>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</si>
  <si>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</si>
  <si>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</si>
  <si>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</si>
  <si>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</si>
  <si>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</si>
  <si>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</si>
  <si>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</si>
  <si>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</si>
  <si>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</si>
  <si>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</si>
  <si>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</si>
  <si>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</si>
  <si>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</si>
  <si>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</si>
  <si>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</si>
  <si>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</si>
  <si>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</si>
  <si>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</si>
  <si>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</si>
  <si>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</si>
  <si>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</si>
  <si>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</si>
  <si>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</si>
  <si>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</si>
  <si>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</si>
  <si>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</si>
  <si>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</si>
  <si>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</si>
  <si>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</si>
  <si>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</si>
  <si>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</si>
  <si>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</si>
  <si>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</si>
  <si>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</si>
  <si>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</si>
  <si>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</si>
  <si>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</si>
  <si>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</si>
  <si>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</si>
  <si>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</si>
  <si>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</si>
  <si>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</si>
  <si>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</si>
  <si>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</si>
  <si>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</si>
  <si>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</si>
  <si>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</si>
  <si>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</si>
  <si>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</si>
  <si>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</si>
  <si>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</si>
  <si>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</si>
  <si>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</si>
  <si>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</si>
  <si>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</si>
  <si>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</si>
  <si>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</si>
  <si>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</si>
  <si>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</si>
  <si>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</si>
  <si>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</si>
  <si>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</si>
  <si>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</si>
  <si>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</si>
  <si>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</si>
  <si>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</si>
  <si>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</si>
  <si>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</si>
  <si>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</si>
  <si>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</si>
  <si>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</si>
  <si>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</si>
  <si>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</si>
  <si>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</si>
  <si>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</si>
  <si>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</si>
  <si>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</si>
  <si>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</si>
  <si>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</si>
  <si>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</si>
  <si>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</si>
  <si>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</si>
  <si>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</si>
  <si>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</si>
  <si>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</si>
  <si>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</si>
  <si>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</si>
  <si>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</si>
  <si>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</si>
  <si>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</si>
  <si>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</si>
  <si>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</si>
  <si>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</si>
  <si>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</si>
  <si>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</si>
  <si>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</si>
  <si>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</si>
  <si>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</si>
  <si>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</si>
  <si>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</si>
  <si>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</si>
  <si>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</si>
  <si>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</si>
  <si>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</si>
  <si>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</si>
  <si>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</si>
  <si>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</si>
  <si>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</si>
  <si>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</si>
  <si>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</si>
  <si>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</si>
  <si>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</si>
  <si>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</si>
  <si>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</si>
  <si>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</si>
  <si>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</si>
  <si>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</si>
  <si>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</si>
  <si>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</si>
  <si>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</si>
  <si>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</si>
  <si>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</si>
  <si>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</si>
  <si>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</si>
  <si>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</si>
  <si>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</si>
  <si>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</si>
  <si>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</si>
  <si>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</si>
  <si>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</si>
  <si>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</si>
  <si>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</si>
  <si>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</si>
  <si>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</si>
  <si>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</si>
  <si>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</si>
  <si>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</si>
  <si>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</si>
  <si>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</si>
  <si>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</si>
  <si>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</si>
  <si>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</si>
  <si>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</si>
  <si>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</si>
  <si>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</si>
  <si>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</si>
  <si>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</si>
  <si>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</si>
  <si>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</si>
  <si>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</si>
  <si>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</si>
  <si>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</si>
  <si>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</si>
  <si>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</si>
  <si>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</si>
  <si>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</si>
  <si>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</si>
  <si>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</si>
  <si>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</si>
  <si>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</si>
  <si>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</si>
  <si>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</si>
  <si>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</si>
  <si>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</si>
  <si>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</si>
  <si>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</si>
  <si>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</si>
  <si>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</si>
  <si>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</si>
  <si>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</si>
  <si>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</si>
  <si>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</si>
  <si>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</si>
  <si>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</si>
  <si>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</si>
  <si>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</si>
  <si>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</si>
  <si>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</si>
  <si>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</si>
  <si>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</si>
  <si>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</si>
  <si>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</si>
  <si>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</si>
  <si>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</si>
  <si>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</si>
  <si>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</si>
  <si>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</si>
  <si>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</si>
  <si>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</si>
  <si>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</si>
  <si>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</si>
  <si>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</si>
  <si>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</si>
  <si>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</si>
  <si>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</si>
  <si>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</si>
  <si>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</si>
  <si>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</si>
  <si>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</si>
  <si>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</si>
  <si>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</si>
  <si>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</si>
  <si>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</si>
  <si>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</si>
  <si>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</si>
  <si>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</si>
  <si>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</si>
  <si>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</si>
  <si>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</si>
  <si>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</si>
  <si>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</si>
  <si>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</si>
  <si>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</si>
  <si>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</si>
  <si>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</si>
  <si>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</si>
  <si>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</si>
  <si>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</si>
  <si>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</si>
  <si>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</si>
  <si>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</si>
  <si>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</si>
  <si>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</si>
  <si>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</si>
  <si>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</si>
  <si>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</si>
  <si>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</si>
  <si>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</si>
  <si>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</si>
  <si>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</si>
  <si>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</si>
  <si>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</si>
  <si>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</si>
  <si>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</si>
  <si>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</si>
  <si>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</si>
  <si>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</si>
  <si>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</si>
  <si>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</si>
  <si>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</si>
  <si>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</si>
  <si>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</si>
  <si>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</si>
  <si>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</si>
  <si>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</si>
  <si>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</si>
  <si>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</si>
  <si>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</si>
  <si>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</si>
  <si>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</si>
  <si>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</si>
  <si>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</si>
  <si>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</si>
  <si>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</si>
  <si>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</si>
  <si>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</si>
  <si>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</si>
  <si>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</si>
  <si>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</si>
  <si>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</si>
  <si>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</si>
  <si>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</si>
  <si>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</si>
  <si>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</si>
  <si>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</si>
  <si>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</si>
  <si>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</si>
  <si>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</si>
  <si>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</si>
  <si>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</si>
  <si>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</si>
  <si>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</si>
  <si>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</si>
  <si>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</si>
  <si>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</si>
  <si>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</si>
  <si>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</si>
  <si>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</si>
  <si>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</si>
  <si>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</si>
  <si>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</si>
  <si>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</si>
  <si>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</si>
  <si>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</si>
  <si>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</si>
  <si>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</si>
  <si>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</si>
  <si>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</si>
  <si>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</si>
  <si>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</si>
  <si>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</si>
  <si>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</si>
  <si>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</si>
  <si>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</si>
  <si>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</si>
  <si>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</si>
  <si>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</si>
  <si>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</si>
  <si>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</si>
  <si>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</si>
  <si>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</si>
  <si>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</si>
  <si>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</si>
  <si>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</si>
  <si>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</si>
  <si>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</si>
  <si>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</si>
  <si>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</si>
  <si>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</si>
  <si>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</si>
  <si>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</si>
  <si>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</si>
  <si>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</si>
  <si>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</si>
  <si>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</si>
  <si>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</si>
  <si>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</si>
  <si>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</si>
  <si>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</si>
  <si>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</si>
  <si>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</si>
  <si>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</si>
  <si>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</si>
  <si>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</si>
  <si>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</si>
  <si>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</si>
  <si>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</si>
  <si>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</si>
  <si>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</si>
  <si>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</si>
  <si>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</si>
  <si>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</si>
  <si>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</si>
  <si>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</si>
  <si>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</si>
  <si>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</si>
  <si>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</si>
  <si>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</si>
  <si>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</si>
  <si>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</si>
  <si>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</si>
  <si>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</si>
  <si>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</si>
  <si>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</si>
  <si>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</si>
  <si>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</si>
  <si>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</si>
  <si>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</si>
  <si>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</si>
  <si>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</si>
  <si>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</si>
  <si>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</si>
  <si>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</si>
  <si>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</si>
  <si>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</si>
  <si>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</si>
  <si>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</si>
  <si>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</si>
  <si>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</si>
  <si>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</si>
  <si>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</si>
  <si>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</si>
  <si>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</si>
  <si>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</si>
  <si>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</si>
  <si>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</si>
  <si>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</si>
  <si>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</si>
  <si>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</si>
  <si>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</si>
  <si>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</si>
  <si>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</si>
  <si>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</si>
  <si>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</si>
  <si>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</si>
  <si>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</si>
  <si>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</si>
  <si>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</si>
  <si>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</si>
  <si>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</si>
  <si>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</si>
  <si>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</si>
  <si>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</si>
  <si>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</si>
  <si>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</si>
  <si>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</si>
  <si>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</si>
  <si>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</si>
  <si>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</si>
  <si>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</si>
  <si>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</si>
  <si>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</si>
  <si>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</si>
  <si>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</si>
  <si>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</si>
  <si>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</si>
  <si>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</si>
  <si>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</si>
  <si>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</si>
  <si>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</si>
  <si>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</si>
  <si>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</si>
  <si>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</si>
  <si>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</si>
  <si>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</si>
  <si>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</si>
  <si>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</si>
  <si>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</si>
  <si>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</si>
  <si>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</si>
  <si>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</si>
  <si>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</si>
  <si>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</si>
  <si>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</si>
  <si>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</si>
  <si>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</si>
  <si>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</si>
  <si>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</si>
  <si>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</si>
  <si>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</si>
  <si>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</si>
  <si>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</si>
  <si>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</si>
  <si>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</si>
  <si>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</si>
  <si>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</si>
  <si>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</si>
  <si>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</si>
  <si>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</si>
  <si>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</si>
  <si>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</si>
  <si>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</si>
  <si>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</si>
  <si>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</si>
  <si>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</si>
  <si>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</si>
  <si>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</si>
  <si>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</si>
  <si>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</si>
  <si>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</si>
  <si>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</si>
  <si>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</si>
  <si>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</si>
  <si>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</si>
  <si>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</si>
  <si>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</si>
  <si>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</si>
  <si>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</si>
  <si>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</si>
  <si>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</si>
  <si>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</si>
  <si>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</si>
  <si>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</si>
  <si>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</si>
  <si>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</si>
  <si>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</si>
  <si>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</si>
  <si>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</si>
  <si>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</si>
  <si>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</si>
  <si>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</si>
  <si>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</si>
  <si>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</si>
  <si>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</si>
  <si>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</si>
  <si>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</si>
  <si>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</si>
  <si>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</si>
  <si>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</si>
  <si>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</si>
  <si>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</si>
  <si>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</si>
  <si>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</si>
  <si>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</si>
  <si>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</si>
  <si>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</si>
  <si>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</si>
  <si>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</si>
  <si>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</si>
  <si>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</si>
  <si>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</si>
  <si>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</si>
  <si>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</si>
  <si>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</si>
  <si>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</si>
  <si>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</si>
  <si>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</si>
  <si>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</si>
  <si>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</si>
  <si>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</si>
  <si>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</si>
  <si>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</si>
  <si>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</si>
  <si>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</si>
  <si>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</si>
  <si>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</si>
  <si>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</si>
  <si>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</si>
  <si>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</si>
  <si>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</si>
  <si>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</si>
  <si>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</si>
  <si>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</si>
  <si>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</si>
  <si>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</si>
  <si>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</si>
  <si>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</si>
  <si>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</si>
  <si>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</si>
  <si>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</si>
  <si>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</si>
  <si>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</si>
  <si>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</si>
  <si>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</si>
  <si>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</si>
  <si>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</si>
  <si>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</si>
  <si>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</si>
  <si>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</si>
  <si>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</si>
  <si>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</si>
  <si>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</si>
  <si>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</si>
  <si>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</si>
  <si>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</si>
  <si>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</si>
  <si>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</si>
  <si>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</si>
  <si>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</si>
  <si>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</si>
  <si>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</si>
  <si>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</si>
  <si>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</si>
  <si>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</si>
  <si>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</si>
  <si>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</si>
  <si>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</si>
  <si>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</si>
  <si>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</si>
  <si>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</si>
  <si>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</si>
  <si>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</si>
  <si>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</si>
  <si>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</si>
  <si>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</si>
  <si>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</si>
  <si>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</si>
  <si>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</si>
  <si>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</si>
  <si>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</si>
  <si>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</si>
  <si>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</si>
  <si>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</si>
  <si>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</si>
  <si>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</si>
  <si>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</si>
  <si>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</si>
  <si>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</si>
  <si>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</si>
  <si>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</si>
  <si>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</si>
  <si>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</si>
  <si>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</si>
  <si>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</si>
  <si>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</si>
  <si>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</si>
  <si>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</si>
  <si>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</si>
  <si>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</si>
  <si>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</si>
  <si>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</si>
  <si>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</si>
  <si>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</si>
  <si>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</si>
  <si>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</si>
  <si>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</si>
  <si>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</si>
  <si>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</si>
  <si>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</si>
  <si>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</si>
  <si>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</si>
  <si>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</si>
  <si>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</si>
  <si>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</si>
  <si>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</si>
  <si>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</si>
  <si>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</si>
  <si>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</si>
  <si>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</si>
  <si>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</si>
  <si>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</si>
  <si>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</si>
  <si>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</si>
  <si>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</si>
  <si>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</si>
  <si>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</si>
  <si>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</si>
  <si>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</si>
  <si>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</si>
  <si>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</si>
  <si>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</si>
  <si>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</si>
  <si>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</si>
  <si>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</si>
  <si>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</si>
  <si>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</si>
  <si>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</si>
  <si>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</si>
  <si>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</si>
  <si>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</si>
  <si>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</si>
  <si>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</si>
  <si>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</si>
  <si>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</si>
  <si>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</si>
  <si>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</si>
  <si>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</si>
  <si>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</si>
  <si>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</si>
  <si>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</si>
  <si>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</si>
  <si>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</si>
  <si>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</si>
  <si>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</si>
  <si>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</si>
  <si>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</si>
  <si>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</si>
  <si>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</si>
  <si>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</si>
  <si>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</si>
  <si>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</si>
  <si>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</si>
  <si>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</si>
  <si>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</si>
  <si>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</si>
  <si>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</si>
  <si>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</si>
  <si>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</si>
  <si>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</si>
  <si>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</si>
  <si>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</si>
  <si>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</si>
  <si>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</si>
  <si>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</si>
  <si>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</si>
  <si>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</si>
  <si>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</si>
  <si>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</si>
  <si>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</si>
  <si>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</si>
  <si>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</si>
  <si>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</si>
  <si>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</si>
  <si>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</si>
  <si>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</si>
  <si>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</si>
  <si>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</si>
  <si>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</si>
  <si>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</si>
  <si>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</si>
  <si>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</si>
  <si>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</si>
  <si>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</si>
  <si>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</si>
  <si>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</si>
  <si>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</si>
  <si>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</si>
  <si>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</si>
  <si>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</si>
  <si>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</si>
  <si>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</si>
  <si>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</si>
  <si>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</si>
  <si>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</si>
  <si>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</si>
  <si>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</si>
  <si>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</si>
  <si>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</si>
  <si>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</si>
  <si>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</si>
  <si>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</si>
  <si>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</si>
  <si>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</si>
  <si>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</si>
  <si>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</si>
  <si>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</si>
  <si>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</si>
  <si>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</si>
  <si>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</si>
  <si>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</si>
  <si>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</si>
  <si>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</si>
  <si>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</si>
  <si>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</si>
  <si>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</si>
  <si>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</si>
  <si>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</si>
  <si>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</si>
  <si>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</si>
  <si>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</si>
  <si>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</si>
  <si>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</si>
  <si>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</si>
  <si>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</si>
  <si>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</si>
  <si>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</si>
  <si>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</si>
  <si>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</si>
  <si>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</si>
  <si>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</si>
  <si>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</si>
  <si>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</si>
  <si>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</si>
  <si>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</si>
  <si>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</si>
  <si>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</si>
  <si>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</si>
  <si>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</si>
  <si>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</si>
  <si>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</si>
  <si>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</si>
  <si>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</si>
  <si>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</si>
  <si>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</si>
  <si>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</si>
  <si>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</si>
  <si>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</si>
  <si>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</si>
  <si>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</si>
  <si>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</si>
  <si>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</si>
  <si>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</si>
  <si>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</si>
  <si>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</si>
  <si>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</si>
  <si>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</si>
  <si>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</si>
  <si>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</si>
  <si>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</si>
  <si>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</si>
  <si>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</si>
  <si>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</si>
  <si>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</si>
  <si>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</si>
  <si>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</si>
  <si>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</si>
  <si>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</si>
  <si>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</si>
  <si>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</si>
  <si>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</si>
  <si>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</si>
  <si>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</si>
  <si>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</si>
  <si>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</si>
  <si>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</si>
  <si>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</si>
  <si>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</si>
  <si>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</si>
  <si>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</si>
  <si>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</si>
  <si>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</si>
  <si>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</si>
  <si>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</si>
  <si>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</si>
  <si>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</si>
  <si>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</si>
  <si>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</si>
  <si>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</si>
  <si>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</si>
  <si>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</si>
  <si>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</si>
  <si>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</si>
  <si>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</si>
  <si>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</si>
  <si>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</si>
  <si>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</si>
  <si>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</si>
  <si>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</si>
  <si>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</si>
  <si>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</si>
  <si>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</si>
  <si>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</si>
  <si>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</si>
  <si>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</si>
  <si>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</si>
  <si>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</si>
  <si>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</si>
  <si>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</si>
  <si>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</si>
  <si>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</si>
  <si>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</si>
  <si>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</si>
  <si>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</si>
  <si>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</si>
  <si>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</si>
  <si>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</si>
  <si>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</si>
  <si>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</si>
  <si>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</si>
  <si>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</si>
  <si>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</si>
  <si>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</si>
  <si>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</si>
  <si>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</si>
  <si>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</si>
  <si>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</si>
  <si>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</si>
  <si>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</si>
  <si>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</si>
  <si>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</si>
  <si>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</si>
  <si>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</si>
  <si>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</si>
  <si>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</si>
  <si>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</si>
  <si>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</si>
  <si>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</si>
  <si>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</si>
  <si>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</si>
  <si>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</si>
  <si>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</si>
  <si>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</si>
  <si>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</si>
  <si>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</si>
  <si>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</si>
  <si>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</si>
  <si>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</si>
  <si>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</si>
  <si>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</si>
  <si>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</si>
  <si>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</si>
  <si>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</si>
  <si>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</si>
  <si>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</si>
  <si>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</si>
  <si>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</si>
  <si>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</si>
  <si>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</si>
  <si>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</si>
  <si>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</si>
  <si>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</si>
  <si>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</si>
  <si>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</si>
  <si>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</si>
  <si>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</si>
  <si>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</si>
  <si>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</si>
  <si>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</si>
  <si>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</si>
  <si>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</si>
  <si>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</si>
  <si>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</si>
  <si>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</si>
  <si>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</si>
  <si>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</si>
  <si>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</si>
  <si>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</si>
  <si>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</si>
  <si>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</si>
  <si>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</si>
  <si>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</si>
  <si>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</si>
  <si>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</si>
  <si>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</si>
  <si>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</si>
  <si>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</si>
  <si>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</si>
  <si>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</si>
  <si>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</si>
  <si>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</si>
  <si>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</si>
  <si>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</si>
  <si>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</si>
  <si>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</si>
  <si>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</si>
  <si>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</si>
  <si>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</si>
  <si>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</si>
  <si>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</si>
  <si>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</si>
  <si>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</si>
  <si>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</si>
  <si>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</si>
  <si>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</si>
  <si>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</si>
  <si>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</si>
  <si>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</si>
  <si>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</si>
  <si>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</si>
  <si>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</si>
  <si>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</si>
  <si>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</si>
  <si>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</si>
  <si>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</si>
  <si>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</si>
  <si>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</si>
  <si>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</si>
  <si>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</si>
  <si>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</si>
  <si>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</si>
  <si>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</si>
  <si>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</si>
  <si>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</si>
  <si>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</si>
  <si>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</si>
  <si>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</si>
  <si>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</si>
  <si>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</si>
  <si>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</si>
  <si>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</si>
  <si>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</si>
  <si>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</si>
  <si>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</si>
  <si>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</si>
  <si>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</si>
  <si>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</si>
  <si>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</si>
  <si>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</si>
  <si>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</si>
  <si>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</si>
  <si>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</si>
  <si>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</si>
  <si>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</si>
  <si>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</si>
  <si>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</si>
  <si>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</si>
  <si>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</si>
  <si>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</si>
  <si>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</si>
  <si>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</si>
  <si>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</si>
  <si>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</si>
  <si>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</si>
  <si>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</si>
  <si>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</si>
  <si>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</si>
  <si>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</si>
  <si>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</si>
  <si>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</si>
  <si>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</si>
  <si>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</si>
  <si>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</si>
  <si>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</si>
  <si>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</si>
  <si>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</si>
  <si>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</si>
  <si>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</si>
  <si>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</si>
  <si>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</si>
  <si>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</si>
  <si>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</si>
  <si>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</si>
  <si>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</si>
  <si>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</si>
  <si>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</si>
  <si>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</si>
  <si>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</si>
  <si>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</si>
  <si>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</si>
  <si>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</si>
  <si>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</si>
  <si>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</si>
  <si>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</si>
  <si>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</si>
  <si>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</si>
  <si>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</si>
  <si>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</si>
  <si>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</si>
  <si>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</si>
  <si>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</si>
  <si>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</si>
  <si>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</si>
  <si>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</si>
  <si>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</si>
  <si>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</si>
  <si>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</si>
  <si>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</si>
  <si>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</si>
  <si>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</si>
  <si>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</si>
  <si>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</si>
  <si>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</si>
  <si>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</si>
  <si>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</si>
  <si>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</si>
  <si>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</si>
  <si>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</si>
  <si>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</si>
  <si>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</si>
  <si>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</si>
  <si>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</si>
  <si>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</si>
  <si>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</si>
  <si>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</si>
  <si>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</si>
  <si>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</si>
  <si>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</si>
  <si>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</si>
  <si>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</si>
  <si>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</si>
  <si>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</si>
  <si>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</si>
  <si>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</si>
  <si>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</si>
  <si>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</si>
  <si>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</si>
  <si>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</si>
  <si>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</si>
  <si>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</si>
  <si>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</si>
  <si>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</si>
  <si>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</si>
  <si>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</si>
  <si>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</si>
  <si>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</si>
  <si>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</si>
  <si>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</si>
  <si>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</si>
  <si>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</si>
  <si>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</si>
  <si>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</si>
  <si>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</si>
  <si>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</si>
  <si>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</si>
  <si>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</si>
  <si>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</si>
  <si>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</si>
  <si>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</si>
  <si>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</si>
  <si>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</si>
  <si>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</si>
  <si>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</si>
  <si>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</si>
  <si>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</si>
  <si>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</si>
  <si>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</si>
  <si>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</si>
  <si>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</si>
  <si>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</si>
  <si>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</si>
  <si>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</si>
  <si>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</si>
  <si>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</si>
  <si>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</si>
  <si>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</si>
  <si>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</si>
  <si>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</si>
  <si>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</si>
  <si>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</si>
  <si>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</si>
  <si>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</si>
  <si>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</si>
  <si>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</si>
  <si>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</si>
  <si>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</si>
  <si>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</si>
  <si>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</si>
  <si>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</si>
  <si>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</si>
  <si>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</si>
  <si>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</si>
  <si>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</si>
  <si>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</si>
  <si>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</si>
  <si>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</si>
  <si>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</si>
  <si>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</si>
  <si>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</si>
  <si>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</si>
  <si>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</si>
  <si>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</si>
  <si>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</si>
  <si>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</si>
  <si>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</si>
  <si>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</si>
  <si>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</si>
  <si>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</si>
  <si>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</si>
  <si>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</si>
  <si>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</si>
  <si>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</si>
  <si>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</si>
  <si>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</si>
  <si>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</si>
  <si>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</si>
  <si>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</si>
  <si>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</si>
  <si>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</si>
  <si>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</si>
  <si>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</si>
  <si>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</si>
  <si>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</si>
  <si>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</si>
  <si>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</si>
  <si>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</si>
  <si>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</si>
  <si>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</si>
  <si>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</si>
  <si>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</si>
  <si>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</si>
  <si>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</si>
  <si>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</si>
  <si>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</si>
  <si>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</si>
  <si>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</si>
  <si>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</si>
  <si>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</si>
  <si>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</si>
  <si>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</si>
  <si>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</si>
  <si>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</si>
  <si>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</si>
  <si>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</si>
  <si>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</si>
  <si>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</si>
  <si>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</si>
  <si>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</si>
  <si>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</si>
  <si>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</si>
  <si>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</si>
  <si>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</si>
  <si>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</si>
  <si>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</si>
  <si>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</si>
  <si>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</si>
  <si>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</si>
  <si>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</si>
  <si>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</si>
  <si>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</si>
  <si>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</si>
  <si>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</si>
  <si>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</si>
  <si>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</si>
  <si>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</si>
  <si>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</si>
  <si>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</si>
  <si>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</si>
  <si>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</si>
  <si>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</si>
  <si>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</si>
  <si>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</si>
  <si>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</si>
  <si>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</si>
  <si>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</si>
  <si>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</si>
  <si>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</si>
  <si>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</si>
  <si>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</si>
  <si>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</si>
  <si>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</si>
  <si>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</si>
  <si>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</si>
  <si>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</si>
  <si>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</si>
  <si>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</si>
  <si>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</si>
  <si>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</si>
  <si>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</si>
  <si>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</si>
  <si>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</si>
  <si>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</si>
  <si>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</si>
  <si>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</si>
  <si>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</si>
  <si>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</si>
  <si>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</si>
  <si>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</si>
  <si>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</si>
  <si>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</si>
  <si>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</si>
  <si>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</si>
  <si>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</si>
  <si>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</si>
  <si>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</si>
  <si>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</si>
  <si>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</si>
  <si>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</si>
  <si>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</si>
  <si>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</si>
  <si>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</si>
  <si>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</si>
  <si>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</si>
  <si>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</si>
  <si>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</si>
  <si>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</si>
  <si>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</si>
  <si>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</si>
  <si>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</si>
  <si>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</si>
  <si>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</si>
  <si>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</si>
  <si>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</si>
  <si>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</si>
  <si>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</si>
  <si>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</si>
  <si>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</si>
  <si>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</si>
  <si>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</si>
  <si>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</si>
  <si>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</si>
  <si>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</si>
  <si>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</si>
  <si>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</si>
  <si>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</si>
  <si>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</si>
  <si>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</si>
  <si>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</si>
  <si>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</si>
  <si>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</si>
  <si>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</si>
  <si>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</si>
  <si>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</si>
  <si>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</si>
  <si>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</si>
  <si>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</si>
  <si>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</si>
  <si>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</si>
  <si>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</si>
  <si>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</si>
  <si>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</si>
  <si>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</si>
  <si>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</si>
  <si>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</si>
  <si>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</si>
  <si>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</si>
  <si>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</si>
  <si>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</si>
  <si>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</si>
  <si>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</si>
  <si>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</si>
  <si>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</si>
  <si>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</si>
  <si>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</si>
  <si>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</si>
  <si>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</si>
  <si>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</si>
  <si>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</si>
  <si>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</si>
  <si>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</si>
  <si>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</si>
  <si>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</si>
  <si>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</si>
  <si>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</si>
  <si>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</si>
  <si>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</si>
  <si>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</si>
  <si>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</si>
  <si>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</si>
  <si>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</si>
  <si>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</si>
  <si>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</si>
  <si>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</si>
  <si>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</si>
  <si>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</si>
  <si>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</si>
  <si>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</si>
  <si>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</si>
  <si>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</si>
  <si>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</si>
  <si>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</si>
  <si>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</si>
  <si>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</si>
  <si>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</si>
  <si>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</si>
  <si>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</si>
  <si>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</si>
  <si>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</si>
  <si>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</si>
  <si>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</si>
  <si>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</si>
  <si>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</si>
  <si>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</si>
  <si>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</si>
  <si>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</si>
  <si>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</si>
  <si>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</si>
  <si>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</si>
  <si>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</si>
  <si>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</si>
  <si>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</si>
  <si>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</si>
  <si>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</si>
  <si>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</si>
  <si>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</si>
  <si>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</si>
  <si>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</si>
  <si>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</si>
  <si>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</si>
  <si>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</si>
  <si>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</si>
  <si>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</si>
  <si>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</si>
  <si>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</si>
  <si>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</si>
  <si>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</si>
  <si>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</si>
  <si>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</si>
  <si>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</si>
  <si>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</si>
  <si>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</si>
  <si>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</si>
  <si>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</si>
  <si>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</si>
  <si>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</si>
  <si>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</si>
  <si>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</si>
  <si>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</si>
  <si>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</si>
  <si>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</si>
  <si>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</si>
  <si>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</si>
  <si>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</si>
  <si>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</si>
  <si>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</si>
  <si>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</si>
  <si>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</si>
  <si>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</si>
  <si>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</si>
  <si>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</si>
  <si>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</si>
  <si>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</si>
  <si>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</si>
  <si>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</si>
  <si>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</si>
  <si>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</si>
  <si>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</si>
  <si>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</si>
  <si>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</si>
  <si>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</si>
  <si>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</si>
  <si>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</si>
  <si>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</si>
  <si>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</si>
  <si>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</si>
  <si>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</si>
  <si>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</si>
  <si>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</si>
  <si>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</si>
  <si>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</si>
  <si>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</si>
  <si>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</si>
  <si>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</si>
  <si>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</si>
  <si>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</si>
  <si>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</si>
  <si>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</si>
  <si>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</si>
  <si>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</si>
  <si>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</si>
  <si>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</si>
  <si>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</si>
  <si>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</si>
  <si>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</si>
  <si>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</si>
  <si>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</si>
  <si>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</si>
  <si>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</si>
  <si>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</si>
  <si>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</si>
  <si>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</si>
  <si>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</si>
  <si>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</si>
  <si>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</si>
  <si>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</si>
  <si>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</si>
  <si>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</si>
  <si>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</si>
  <si>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</si>
  <si>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</si>
  <si>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</si>
  <si>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</si>
  <si>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</si>
  <si>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</si>
  <si>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</si>
  <si>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</si>
  <si>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</si>
  <si>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</si>
  <si>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</si>
  <si>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</si>
  <si>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</si>
  <si>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</si>
  <si>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</si>
  <si>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</si>
  <si>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</si>
  <si>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</si>
  <si>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</si>
  <si>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</si>
  <si>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</si>
  <si>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</si>
  <si>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</si>
  <si>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</si>
  <si>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</si>
  <si>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</si>
  <si>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</si>
  <si>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</si>
  <si>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</si>
  <si>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</si>
  <si>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</si>
  <si>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</si>
  <si>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</si>
  <si>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</si>
  <si>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</si>
  <si>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</si>
  <si>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</si>
  <si>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</si>
  <si>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</si>
  <si>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</si>
  <si>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</si>
  <si>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</si>
  <si>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</si>
  <si>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</si>
  <si>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</si>
  <si>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</si>
  <si>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</si>
  <si>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</si>
  <si>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</si>
  <si>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</si>
  <si>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</si>
  <si>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</si>
  <si>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</si>
  <si>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</si>
  <si>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</si>
  <si>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</si>
  <si>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</si>
  <si>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</si>
  <si>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</si>
  <si>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</si>
  <si>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</si>
  <si>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</si>
  <si>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</si>
  <si>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</si>
  <si>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</si>
  <si>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</si>
  <si>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</si>
  <si>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</si>
  <si>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</si>
  <si>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</si>
  <si>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</si>
  <si>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</si>
  <si>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</si>
  <si>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</si>
  <si>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</si>
  <si>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</si>
  <si>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</si>
  <si>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</si>
  <si>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</si>
  <si>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</si>
  <si>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</si>
  <si>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</si>
  <si>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</si>
  <si>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</si>
  <si>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</si>
  <si>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</si>
  <si>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</si>
  <si>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</si>
  <si>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</si>
  <si>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</si>
  <si>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</si>
  <si>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</si>
  <si>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</si>
  <si>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</si>
  <si>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</si>
  <si>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</si>
  <si>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</si>
  <si>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</si>
  <si>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</si>
  <si>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</si>
  <si>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</si>
  <si>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</si>
  <si>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</si>
  <si>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</si>
  <si>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</si>
  <si>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</si>
  <si>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</si>
  <si>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</si>
  <si>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</si>
  <si>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</si>
  <si>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</si>
  <si>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</si>
  <si>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</si>
  <si>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</si>
  <si>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</si>
  <si>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</si>
  <si>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</si>
  <si>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</si>
  <si>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</si>
  <si>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</si>
  <si>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</si>
  <si>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</si>
  <si>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</si>
  <si>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</si>
  <si>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</si>
  <si>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</si>
  <si>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</si>
  <si>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</si>
  <si>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</si>
  <si>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</si>
  <si>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</si>
  <si>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</si>
  <si>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</si>
  <si>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</si>
  <si>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</si>
  <si>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</si>
  <si>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</si>
  <si>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</si>
  <si>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</si>
  <si>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</si>
  <si>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</si>
  <si>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</si>
  <si>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</si>
  <si>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</si>
  <si>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</si>
  <si>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</si>
  <si>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</si>
  <si>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</si>
  <si>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</si>
  <si>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</si>
  <si>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</si>
  <si>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</si>
  <si>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</si>
  <si>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</si>
  <si>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</si>
  <si>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</si>
  <si>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</si>
  <si>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</si>
  <si>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</si>
  <si>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</si>
  <si>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</si>
  <si>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</si>
  <si>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</si>
  <si>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</si>
  <si>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</si>
  <si>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</si>
  <si>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</si>
  <si>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</si>
  <si>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</si>
  <si>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</si>
  <si>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</si>
  <si>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</si>
  <si>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</si>
  <si>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</si>
  <si>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</si>
  <si>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</si>
  <si>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</si>
  <si>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</si>
  <si>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</si>
  <si>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</si>
  <si>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</si>
  <si>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</si>
  <si>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</si>
  <si>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</si>
  <si>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</si>
  <si>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</si>
  <si>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</si>
  <si>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</si>
  <si>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</si>
  <si>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</si>
  <si>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</si>
  <si>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</si>
  <si>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</si>
  <si>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</si>
  <si>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</si>
  <si>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</si>
  <si>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</si>
  <si>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</si>
  <si>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</si>
  <si>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</si>
  <si>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</si>
  <si>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</si>
  <si>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</si>
  <si>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</si>
  <si>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</si>
  <si>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</si>
  <si>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</si>
  <si>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</si>
  <si>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</si>
  <si>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</si>
  <si>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</si>
  <si>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</si>
  <si>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</si>
  <si>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</si>
  <si>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</si>
  <si>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</si>
  <si>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</si>
  <si>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</si>
  <si>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</si>
  <si>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</si>
  <si>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</si>
  <si>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</si>
  <si>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</si>
  <si>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</si>
  <si>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</si>
  <si>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</si>
  <si>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</si>
  <si>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</si>
  <si>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</si>
  <si>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</si>
  <si>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</si>
  <si>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</si>
  <si>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</si>
  <si>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</si>
  <si>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</si>
  <si>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</si>
  <si>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</si>
  <si>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</si>
  <si>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</si>
  <si>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</si>
  <si>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</si>
  <si>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</si>
  <si>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</si>
  <si>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</si>
  <si>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</si>
  <si>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</si>
  <si>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</si>
  <si>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</si>
  <si>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</si>
  <si>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</si>
  <si>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</si>
  <si>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</si>
  <si>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</si>
  <si>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</si>
  <si>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</si>
  <si>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</si>
  <si>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</si>
  <si>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</si>
  <si>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</si>
  <si>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</si>
  <si>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</si>
  <si>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</si>
  <si>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</si>
  <si>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</si>
  <si>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</si>
  <si>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</si>
  <si>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</si>
  <si>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</si>
  <si>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</si>
  <si>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</si>
  <si>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</si>
  <si>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</si>
  <si>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</si>
  <si>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</si>
  <si>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</si>
  <si>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</si>
  <si>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</si>
  <si>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</si>
  <si>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</si>
  <si>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</si>
  <si>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</si>
  <si>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</si>
  <si>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</si>
  <si>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</si>
  <si>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</si>
  <si>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</si>
  <si>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</si>
  <si>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</si>
  <si>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</si>
  <si>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</si>
  <si>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</si>
  <si>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</si>
  <si>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</si>
  <si>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</si>
  <si>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</si>
  <si>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</si>
  <si>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</si>
  <si>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</si>
  <si>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</si>
  <si>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</si>
  <si>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</si>
  <si>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</si>
  <si>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</si>
  <si>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</si>
  <si>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</si>
  <si>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</si>
  <si>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</si>
  <si>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</si>
  <si>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</si>
  <si>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</si>
  <si>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</si>
  <si>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</si>
  <si>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</si>
  <si>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</si>
  <si>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</si>
  <si>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</si>
  <si>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</si>
  <si>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</si>
  <si>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</si>
  <si>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</si>
  <si>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</si>
  <si>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</si>
  <si>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</si>
  <si>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</si>
  <si>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</si>
  <si>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</si>
  <si>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</si>
  <si>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</si>
  <si>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</si>
  <si>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</si>
  <si>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</si>
  <si>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</si>
  <si>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</si>
  <si>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</si>
  <si>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</si>
  <si>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</si>
  <si>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</si>
  <si>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</si>
  <si>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</si>
  <si>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</si>
  <si>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</si>
  <si>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</si>
  <si>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</si>
  <si>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</si>
  <si>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</si>
  <si>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</si>
  <si>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</si>
  <si>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</si>
  <si>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</si>
  <si>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</si>
  <si>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</si>
  <si>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</si>
  <si>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</si>
  <si>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</si>
  <si>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</si>
  <si>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</si>
  <si>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</si>
  <si>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</si>
  <si>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</si>
  <si>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</si>
  <si>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</si>
  <si>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</si>
  <si>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</si>
  <si>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</si>
  <si>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</si>
  <si>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</si>
  <si>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</si>
  <si>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</si>
  <si>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</si>
  <si>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</si>
  <si>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</si>
  <si>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</si>
  <si>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</si>
  <si>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</si>
  <si>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</si>
  <si>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</si>
  <si>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</si>
  <si>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</si>
  <si>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</si>
  <si>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</si>
  <si>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</si>
  <si>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</si>
  <si>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</si>
  <si>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</si>
  <si>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</si>
  <si>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</si>
  <si>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</si>
  <si>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</si>
  <si>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</si>
  <si>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</si>
  <si>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</si>
  <si>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</si>
  <si>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</si>
  <si>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</si>
  <si>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</si>
  <si>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</si>
  <si>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</si>
  <si>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</si>
  <si>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</si>
  <si>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</si>
  <si>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</si>
  <si>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</si>
  <si>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</si>
  <si>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</si>
  <si>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</si>
  <si>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</si>
  <si>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</si>
  <si>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</si>
  <si>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</si>
  <si>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</si>
  <si>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</si>
  <si>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</si>
  <si>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</si>
  <si>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</si>
  <si>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</si>
  <si>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</si>
  <si>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</si>
  <si>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</si>
  <si>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</si>
  <si>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</si>
  <si>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</si>
  <si>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</si>
  <si>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</si>
  <si>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</si>
  <si>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</si>
  <si>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</si>
  <si>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</si>
  <si>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</si>
  <si>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</si>
  <si>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</si>
  <si>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</si>
  <si>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</si>
  <si>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</si>
  <si>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</si>
  <si>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</si>
  <si>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</si>
  <si>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</si>
  <si>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</si>
  <si>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</si>
  <si>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</si>
  <si>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</si>
  <si>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</si>
  <si>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</si>
  <si>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</si>
  <si>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</si>
  <si>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</si>
  <si>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</si>
  <si>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</si>
  <si>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</si>
  <si>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</si>
  <si>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</si>
  <si>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</si>
  <si>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</si>
  <si>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</si>
  <si>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</si>
  <si>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</si>
  <si>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</si>
  <si>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</si>
  <si>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</si>
  <si>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</si>
  <si>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</si>
  <si>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</si>
  <si>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</si>
  <si>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</si>
  <si>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</si>
  <si>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</si>
  <si>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</si>
  <si>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</si>
  <si>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</si>
  <si>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</si>
  <si>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</si>
  <si>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</si>
  <si>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</si>
  <si>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</si>
  <si>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</si>
  <si>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</si>
  <si>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</si>
  <si>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</si>
  <si>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</si>
  <si>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</si>
  <si>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</si>
  <si>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</si>
  <si>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</si>
  <si>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</si>
  <si>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</si>
  <si>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</si>
  <si>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</si>
  <si>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</si>
  <si>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</si>
  <si>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</si>
  <si>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</si>
  <si>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</si>
  <si>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</si>
  <si>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</si>
  <si>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</si>
  <si>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</si>
  <si>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</si>
  <si>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</si>
  <si>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</si>
  <si>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</si>
  <si>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</si>
  <si>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</si>
  <si>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</si>
  <si>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</si>
  <si>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</si>
  <si>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</si>
  <si>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</si>
  <si>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</si>
  <si>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</si>
  <si>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</si>
  <si>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</si>
  <si>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</si>
  <si>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</si>
  <si>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</si>
  <si>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</si>
  <si>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</si>
  <si>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</si>
  <si>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</si>
  <si>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</si>
  <si>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</si>
  <si>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</si>
  <si>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</si>
  <si>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</si>
  <si>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</si>
  <si>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</si>
  <si>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</si>
  <si>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</si>
  <si>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</si>
  <si>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</si>
  <si>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</si>
  <si>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</si>
  <si>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</si>
  <si>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</si>
  <si>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</si>
  <si>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</si>
  <si>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</si>
  <si>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</si>
  <si>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</si>
  <si>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</si>
  <si>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</si>
  <si>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</si>
  <si>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</si>
  <si>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</si>
  <si>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</si>
  <si>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</si>
  <si>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</si>
  <si>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</si>
  <si>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</si>
  <si>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</si>
  <si>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</si>
  <si>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</si>
  <si>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</si>
  <si>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</si>
  <si>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</si>
  <si>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</si>
  <si>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</si>
  <si>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</si>
  <si>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</si>
  <si>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</si>
  <si>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</si>
  <si>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</si>
  <si>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</si>
  <si>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</si>
  <si>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</si>
  <si>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</si>
  <si>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</si>
  <si>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</si>
  <si>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</si>
  <si>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</si>
  <si>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</si>
  <si>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</si>
  <si>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</si>
  <si>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</si>
  <si>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</si>
  <si>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</si>
  <si>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</si>
  <si>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</si>
  <si>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</si>
  <si>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</si>
  <si>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</si>
  <si>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</si>
  <si>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</si>
  <si>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</si>
  <si>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</si>
  <si>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</si>
  <si>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</si>
  <si>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</si>
  <si>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</si>
  <si>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</si>
  <si>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</si>
  <si>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</si>
  <si>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</si>
  <si>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</si>
  <si>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</si>
  <si>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</si>
  <si>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</si>
  <si>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</si>
  <si>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</si>
  <si>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</si>
  <si>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</si>
  <si>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</si>
  <si>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</si>
  <si>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</si>
  <si>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</si>
  <si>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</si>
  <si>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</si>
  <si>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</si>
  <si>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</si>
  <si>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</si>
  <si>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</si>
  <si>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</si>
  <si>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</si>
  <si>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</si>
  <si>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</si>
  <si>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</si>
  <si>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</si>
  <si>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</si>
  <si>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</si>
  <si>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</si>
  <si>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</si>
  <si>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</si>
  <si>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</si>
  <si>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</si>
  <si>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</si>
  <si>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</si>
  <si>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</si>
  <si>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</si>
  <si>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</si>
  <si>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</si>
  <si>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</si>
  <si>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</si>
  <si>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</si>
  <si>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</si>
  <si>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</si>
  <si>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</si>
  <si>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</si>
  <si>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</si>
  <si>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</si>
  <si>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</si>
  <si>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</si>
  <si>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</si>
  <si>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</si>
  <si>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</si>
  <si>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</si>
  <si>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</si>
  <si>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</si>
  <si>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</si>
  <si>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</si>
  <si>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</si>
  <si>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</si>
  <si>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</si>
  <si>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</si>
  <si>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</si>
  <si>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</si>
  <si>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</si>
  <si>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</si>
  <si>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</si>
  <si>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</si>
  <si>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</si>
  <si>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</si>
  <si>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</si>
  <si>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</si>
  <si>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</si>
  <si>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</si>
  <si>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</si>
  <si>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</si>
  <si>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</si>
  <si>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</si>
  <si>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</si>
  <si>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</si>
  <si>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</si>
  <si>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</si>
  <si>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</si>
  <si>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</si>
  <si>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</si>
  <si>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</si>
  <si>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</si>
  <si>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</si>
  <si>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</si>
  <si>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</si>
  <si>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</si>
  <si>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</si>
  <si>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</si>
  <si>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</si>
  <si>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</si>
  <si>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</si>
  <si>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</si>
  <si>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</si>
  <si>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</si>
  <si>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</si>
  <si>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</si>
  <si>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</si>
  <si>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</si>
  <si>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</si>
  <si>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</si>
  <si>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</si>
  <si>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</si>
  <si>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</si>
  <si>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</si>
  <si>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</si>
  <si>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</si>
  <si>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</si>
  <si>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</si>
  <si>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</si>
  <si>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</si>
  <si>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</si>
  <si>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</si>
  <si>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</si>
  <si>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</si>
  <si>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</si>
  <si>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</si>
  <si>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</si>
  <si>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</si>
  <si>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</si>
  <si>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</si>
  <si>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</si>
  <si>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</si>
  <si>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</si>
  <si>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</si>
  <si>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</si>
  <si>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</si>
  <si>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</si>
  <si>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</si>
  <si>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</si>
  <si>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</si>
  <si>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</si>
  <si>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</si>
  <si>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</si>
  <si>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</si>
  <si>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</si>
  <si>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</si>
  <si>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</si>
  <si>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</si>
  <si>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</si>
  <si>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</si>
  <si>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</si>
  <si>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</si>
  <si>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</si>
  <si>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</si>
  <si>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</si>
  <si>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</si>
  <si>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</si>
  <si>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</si>
  <si>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</si>
  <si>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</si>
  <si>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</si>
  <si>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</si>
  <si>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</si>
  <si>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</si>
  <si>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</si>
  <si>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</si>
  <si>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</si>
  <si>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</si>
  <si>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</si>
  <si>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</si>
  <si>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</si>
  <si>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</si>
  <si>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</si>
  <si>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</si>
  <si>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</si>
  <si>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</si>
  <si>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</si>
  <si>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</si>
  <si>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</si>
  <si>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</si>
  <si>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</si>
  <si>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</si>
  <si>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</si>
  <si>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</si>
  <si>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</si>
  <si>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</si>
  <si>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</si>
  <si>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</si>
  <si>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</si>
  <si>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</si>
  <si>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</si>
  <si>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</si>
  <si>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</si>
  <si>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</si>
  <si>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</si>
  <si>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</si>
  <si>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</si>
  <si>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</si>
  <si>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</si>
  <si>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</si>
  <si>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</si>
  <si>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</si>
  <si>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</si>
  <si>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</si>
  <si>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</si>
  <si>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</si>
  <si>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</si>
  <si>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</si>
  <si>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</si>
  <si>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</si>
  <si>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</si>
  <si>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</si>
  <si>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</si>
  <si>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</si>
  <si>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</si>
  <si>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</si>
  <si>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</si>
  <si>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</si>
  <si>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</si>
  <si>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</si>
  <si>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</si>
  <si>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</si>
  <si>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</si>
  <si>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</si>
  <si>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</si>
  <si>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</si>
  <si>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</si>
  <si>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</si>
  <si>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</si>
  <si>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</si>
  <si>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</si>
  <si>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</si>
  <si>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</si>
  <si>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</si>
  <si>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</si>
  <si>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</si>
  <si>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</si>
  <si>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</si>
  <si>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</si>
  <si>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</si>
  <si>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</si>
  <si>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</si>
  <si>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</si>
  <si>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</si>
  <si>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</si>
  <si>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</si>
  <si>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</si>
  <si>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</si>
  <si>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</si>
  <si>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</si>
  <si>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</si>
  <si>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</si>
  <si>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</si>
  <si>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</si>
  <si>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</si>
  <si>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</si>
  <si>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</si>
  <si>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</si>
  <si>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</si>
  <si>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</si>
  <si>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</si>
  <si>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</si>
  <si>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</si>
  <si>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</si>
  <si>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</si>
  <si>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</si>
  <si>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</si>
  <si>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</si>
  <si>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</si>
  <si>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</si>
  <si>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</si>
  <si>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</si>
  <si>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</si>
  <si>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</si>
  <si>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</si>
  <si>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</si>
  <si>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</si>
  <si>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</si>
  <si>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</si>
  <si>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</si>
  <si>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</si>
  <si>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</si>
  <si>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</si>
  <si>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</si>
  <si>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</si>
  <si>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</si>
  <si>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</si>
  <si>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</si>
  <si>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</si>
  <si>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</si>
  <si>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</si>
  <si>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</si>
  <si>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</si>
  <si>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</si>
  <si>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</si>
  <si>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</si>
  <si>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</si>
  <si>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</si>
  <si>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</si>
  <si>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</si>
  <si>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</si>
  <si>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</si>
  <si>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</si>
  <si>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</si>
  <si>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</si>
  <si>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</si>
  <si>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</si>
  <si>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</si>
  <si>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</si>
  <si>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</si>
  <si>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</si>
  <si>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</si>
  <si>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</si>
  <si>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</si>
  <si>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</si>
  <si>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</si>
  <si>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</si>
  <si>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</si>
  <si>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</si>
  <si>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</si>
  <si>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</si>
  <si>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</si>
  <si>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</si>
  <si>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</si>
  <si>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</si>
  <si>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</si>
  <si>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</si>
  <si>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</si>
  <si>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</si>
  <si>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</si>
  <si>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</si>
  <si>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</si>
  <si>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</si>
  <si>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</si>
  <si>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</si>
  <si>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</si>
  <si>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</si>
  <si>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</si>
  <si>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</si>
  <si>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</si>
  <si>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</si>
  <si>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</si>
  <si>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</si>
  <si>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</si>
  <si>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</si>
  <si>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</si>
  <si>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</si>
  <si>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</si>
  <si>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</si>
  <si>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</si>
  <si>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</si>
  <si>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</si>
  <si>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</si>
  <si>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</si>
  <si>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</si>
  <si>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</si>
  <si>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</si>
  <si>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</si>
  <si>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</si>
  <si>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</si>
  <si>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</si>
  <si>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</si>
  <si>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</si>
  <si>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</si>
  <si>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</si>
  <si>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</si>
  <si>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</si>
  <si>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</si>
  <si>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</si>
  <si>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</si>
  <si>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</si>
  <si>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</si>
  <si>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</si>
  <si>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</si>
  <si>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</si>
  <si>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</si>
  <si>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</si>
  <si>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</si>
  <si>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</si>
  <si>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</si>
  <si>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</si>
  <si>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</si>
  <si>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</si>
  <si>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</si>
  <si>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</si>
  <si>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</si>
  <si>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</si>
  <si>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</si>
  <si>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</si>
  <si>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</si>
  <si>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</si>
  <si>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</si>
  <si>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</si>
  <si>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</si>
  <si>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</si>
  <si>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</si>
  <si>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</si>
  <si>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</si>
  <si>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</si>
  <si>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</si>
  <si>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</si>
  <si>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</si>
  <si>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</si>
  <si>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</si>
  <si>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</si>
  <si>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</si>
  <si>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</si>
  <si>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</si>
  <si>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</si>
  <si>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</si>
  <si>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</si>
  <si>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</si>
  <si>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</si>
  <si>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</si>
  <si>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</si>
  <si>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</si>
  <si>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</si>
  <si>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</si>
  <si>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</si>
  <si>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</si>
  <si>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</si>
  <si>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</si>
  <si>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</si>
  <si>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</si>
  <si>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</si>
  <si>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</si>
  <si>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</si>
  <si>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</si>
  <si>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</si>
  <si>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</si>
  <si>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</si>
  <si>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</si>
  <si>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</si>
  <si>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</si>
  <si>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</si>
  <si>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</si>
  <si>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</si>
  <si>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</si>
  <si>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</si>
  <si>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</si>
  <si>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</si>
  <si>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</si>
  <si>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</si>
  <si>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</si>
  <si>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</si>
  <si>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</si>
  <si>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</si>
  <si>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</si>
  <si>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</si>
  <si>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</si>
  <si>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</si>
  <si>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</si>
  <si>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</si>
  <si>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</si>
  <si>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</si>
  <si>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</si>
  <si>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</si>
  <si>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</si>
  <si>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</si>
  <si>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</si>
  <si>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</si>
  <si>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</si>
  <si>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</si>
  <si>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</si>
  <si>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</si>
  <si>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</si>
  <si>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</si>
  <si>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</si>
  <si>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</si>
  <si>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</si>
  <si>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</si>
  <si>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</si>
  <si>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</si>
  <si>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</si>
  <si>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</si>
  <si>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</si>
  <si>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</si>
  <si>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</si>
  <si>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</si>
  <si>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</si>
  <si>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</si>
  <si>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</si>
  <si>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</si>
  <si>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</si>
  <si>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</si>
  <si>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</si>
  <si>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</si>
  <si>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</si>
  <si>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</si>
  <si>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</si>
  <si>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</si>
  <si>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</si>
  <si>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</si>
  <si>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</si>
  <si>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</si>
  <si>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</si>
  <si>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</si>
  <si>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</si>
  <si>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</si>
  <si>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</si>
  <si>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</si>
  <si>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</si>
  <si>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</si>
  <si>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</si>
  <si>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</si>
  <si>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</si>
  <si>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</si>
  <si>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</si>
  <si>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</si>
  <si>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</si>
  <si>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</si>
  <si>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</si>
  <si>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</si>
  <si>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</si>
  <si>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</si>
  <si>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</si>
  <si>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</si>
  <si>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</si>
  <si>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</si>
  <si>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</si>
  <si>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</si>
  <si>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</si>
  <si>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</si>
  <si>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</si>
  <si>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</si>
  <si>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</si>
  <si>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</si>
  <si>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</si>
  <si>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</si>
  <si>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</si>
  <si>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</si>
  <si>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</si>
  <si>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</si>
  <si>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</si>
  <si>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</si>
  <si>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</si>
  <si>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</si>
  <si>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</si>
  <si>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</si>
  <si>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</si>
  <si>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</si>
  <si>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</si>
  <si>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</si>
  <si>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</si>
  <si>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</si>
  <si>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</si>
  <si>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</si>
  <si>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</si>
  <si>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</si>
  <si>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</si>
  <si>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</si>
  <si>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</si>
  <si>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</si>
  <si>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</si>
  <si>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</si>
  <si>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</si>
  <si>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</si>
  <si>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</si>
  <si>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</si>
  <si>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</si>
  <si>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</si>
  <si>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</si>
  <si>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</si>
  <si>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</si>
  <si>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</si>
  <si>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</si>
  <si>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</si>
  <si>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</si>
  <si>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</si>
  <si>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</si>
  <si>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</si>
  <si>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</si>
  <si>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</si>
  <si>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</si>
  <si>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</si>
  <si>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</si>
  <si>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</si>
  <si>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</si>
  <si>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</si>
  <si>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</si>
  <si>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</si>
  <si>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</si>
  <si>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</si>
  <si>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</si>
  <si>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</si>
  <si>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</si>
  <si>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</si>
  <si>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</si>
  <si>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</si>
  <si>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</si>
  <si>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</si>
  <si>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</si>
  <si>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</si>
  <si>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</si>
  <si>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</si>
  <si>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</si>
  <si>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</si>
  <si>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</si>
  <si>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</si>
  <si>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</si>
  <si>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</si>
  <si>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</si>
  <si>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</si>
  <si>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</si>
  <si>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</si>
  <si>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</si>
  <si>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</si>
  <si>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</si>
  <si>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</si>
  <si>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</si>
  <si>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</si>
  <si>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</si>
  <si>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</si>
  <si>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</si>
  <si>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</si>
  <si>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</si>
  <si>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</si>
  <si>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</si>
  <si>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</si>
  <si>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</si>
  <si>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</si>
  <si>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</si>
  <si>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</si>
  <si>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</si>
  <si>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</si>
  <si>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</si>
  <si>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</si>
  <si>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</si>
  <si>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</si>
  <si>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</si>
  <si>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</si>
  <si>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</si>
  <si>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</si>
  <si>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</si>
  <si>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</si>
  <si>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</si>
  <si>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</si>
  <si>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</si>
  <si>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</si>
  <si>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</si>
  <si>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</si>
  <si>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</si>
  <si>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</si>
  <si>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</si>
  <si>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</si>
  <si>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</si>
  <si>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</si>
  <si>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</si>
  <si>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</si>
  <si>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</si>
  <si>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</si>
  <si>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</si>
  <si>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</si>
  <si>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</si>
  <si>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</si>
  <si>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</si>
  <si>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</si>
  <si>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</si>
  <si>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</si>
  <si>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</si>
  <si>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</si>
  <si>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</si>
  <si>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</si>
  <si>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</si>
  <si>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</si>
  <si>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</si>
  <si>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</si>
  <si>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</si>
  <si>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</si>
  <si>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</si>
  <si>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</si>
  <si>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</si>
  <si>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</si>
  <si>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</si>
  <si>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</si>
  <si>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</si>
  <si>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</si>
  <si>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</si>
  <si>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</si>
  <si>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</si>
  <si>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</si>
  <si>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</si>
  <si>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</si>
  <si>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</si>
  <si>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</si>
  <si>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</si>
  <si>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</si>
  <si>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</si>
  <si>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</si>
  <si>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</si>
  <si>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</si>
  <si>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</si>
  <si>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</si>
  <si>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</si>
  <si>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</si>
  <si>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</si>
  <si>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</si>
  <si>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</si>
  <si>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</si>
  <si>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</si>
  <si>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</si>
  <si>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</si>
  <si>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</si>
  <si>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</si>
  <si>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</si>
  <si>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</si>
  <si>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</si>
  <si>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</si>
  <si>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</si>
  <si>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</si>
  <si>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</si>
  <si>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</si>
  <si>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</si>
  <si>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</si>
  <si>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</si>
  <si>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</si>
  <si>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</si>
  <si>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</si>
  <si>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</si>
  <si>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</si>
  <si>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</si>
  <si>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</si>
  <si>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</si>
  <si>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</si>
  <si>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</si>
  <si>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</si>
  <si>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</si>
  <si>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</si>
  <si>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</si>
  <si>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</si>
  <si>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</si>
  <si>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</si>
  <si>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</si>
  <si>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</si>
  <si>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</si>
  <si>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</si>
  <si>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</si>
  <si>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</si>
  <si>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</si>
  <si>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</si>
  <si>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</si>
  <si>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</si>
  <si>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</si>
  <si>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</si>
  <si>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</si>
  <si>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</si>
  <si>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</si>
  <si>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</si>
  <si>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</si>
  <si>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</si>
  <si>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</si>
  <si>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</si>
  <si>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</si>
  <si>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</si>
  <si>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</si>
  <si>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</si>
  <si>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</si>
  <si>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</si>
  <si>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</si>
  <si>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</si>
  <si>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</si>
  <si>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</si>
  <si>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</si>
  <si>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</si>
  <si>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</si>
  <si>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</si>
  <si>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</si>
  <si>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</si>
  <si>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</si>
  <si>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</si>
  <si>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</si>
  <si>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</si>
  <si>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</si>
  <si>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</si>
  <si>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</si>
  <si>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</si>
  <si>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</si>
  <si>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</si>
  <si>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</si>
  <si>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</si>
  <si>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</si>
  <si>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</si>
  <si>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</si>
  <si>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</si>
  <si>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</si>
  <si>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</si>
  <si>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</si>
  <si>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</si>
  <si>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</si>
  <si>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</si>
  <si>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</si>
  <si>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</si>
  <si>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</si>
  <si>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</si>
  <si>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</si>
  <si>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</si>
  <si>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</si>
  <si>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</si>
  <si>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</si>
  <si>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</si>
  <si>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</si>
  <si>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</si>
  <si>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</si>
  <si>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</si>
  <si>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</si>
  <si>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</si>
  <si>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</si>
  <si>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</si>
  <si>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</si>
  <si>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</si>
  <si>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</si>
  <si>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</si>
  <si>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</si>
  <si>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</si>
  <si>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</si>
  <si>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</si>
  <si>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</si>
  <si>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</si>
  <si>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</si>
  <si>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</si>
  <si>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</si>
  <si>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</si>
  <si>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</si>
  <si>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</si>
  <si>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</si>
  <si>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</si>
  <si>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</si>
  <si>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</si>
  <si>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</si>
  <si>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</si>
  <si>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</si>
  <si>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</si>
  <si>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</si>
  <si>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</si>
  <si>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</si>
  <si>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</si>
  <si>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</si>
  <si>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</si>
  <si>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</si>
  <si>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</si>
  <si>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</si>
  <si>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</si>
  <si>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</si>
  <si>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</si>
  <si>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</si>
  <si>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</si>
  <si>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</si>
  <si>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</si>
  <si>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</si>
  <si>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</si>
  <si>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</si>
  <si>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</si>
  <si>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</si>
  <si>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</si>
  <si>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</si>
  <si>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</si>
  <si>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</si>
  <si>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</si>
  <si>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</si>
  <si>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</si>
  <si>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</si>
  <si>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</si>
  <si>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</si>
  <si>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</si>
  <si>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</si>
  <si>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</si>
  <si>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</si>
  <si>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</si>
  <si>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</si>
  <si>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</si>
  <si>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</si>
  <si>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</si>
  <si>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</si>
  <si>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</si>
  <si>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</si>
  <si>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</si>
  <si>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</si>
  <si>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</si>
  <si>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</si>
  <si>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</si>
  <si>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</si>
  <si>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</si>
  <si>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</si>
  <si>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</si>
  <si>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</si>
  <si>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</si>
  <si>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</si>
  <si>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</si>
  <si>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</si>
  <si>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</si>
  <si>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</si>
  <si>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</si>
  <si>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</si>
  <si>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</si>
  <si>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</si>
  <si>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</si>
  <si>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</si>
  <si>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</si>
  <si>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</si>
  <si>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</si>
  <si>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</si>
  <si>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</si>
  <si>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</si>
  <si>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</si>
  <si>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</si>
  <si>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</si>
  <si>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</si>
  <si>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</si>
  <si>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</si>
  <si>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</si>
  <si>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</si>
  <si>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</si>
  <si>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</si>
  <si>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</si>
  <si>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</si>
  <si>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</si>
  <si>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</si>
  <si>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</si>
  <si>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</si>
  <si>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</si>
  <si>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</si>
  <si>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</si>
  <si>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</si>
  <si>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</si>
  <si>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</si>
  <si>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</si>
  <si>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</si>
  <si>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</si>
  <si>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</si>
  <si>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</si>
  <si>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</si>
  <si>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</si>
  <si>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</si>
  <si>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</si>
  <si>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</si>
  <si>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</si>
  <si>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</si>
  <si>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</si>
  <si>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</si>
  <si>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</si>
  <si>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</si>
  <si>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</si>
  <si>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</si>
  <si>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</si>
  <si>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</si>
  <si>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</si>
  <si>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</si>
  <si>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</si>
  <si>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</si>
  <si>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</si>
  <si>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</si>
  <si>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</si>
  <si>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</si>
  <si>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</si>
  <si>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</si>
  <si>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</si>
  <si>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</si>
  <si>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</si>
  <si>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</si>
  <si>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</si>
  <si>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</si>
  <si>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</si>
  <si>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</si>
  <si>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</si>
  <si>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</si>
  <si>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</si>
  <si>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</si>
  <si>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</si>
  <si>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</si>
  <si>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</si>
  <si>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</si>
  <si>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</si>
  <si>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</si>
  <si>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</si>
  <si>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</si>
  <si>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</si>
  <si>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</si>
  <si>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</si>
  <si>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</si>
  <si>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</si>
  <si>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</si>
  <si>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</si>
  <si>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</si>
  <si>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</si>
  <si>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</si>
  <si>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</si>
  <si>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</si>
  <si>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</si>
  <si>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</si>
  <si>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</si>
  <si>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</si>
  <si>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</si>
  <si>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</si>
  <si>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</si>
  <si>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</si>
  <si>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</si>
  <si>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</si>
  <si>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</si>
  <si>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</si>
  <si>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</si>
  <si>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</si>
  <si>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</si>
  <si>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</si>
  <si>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</si>
  <si>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</si>
  <si>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</si>
  <si>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</si>
  <si>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</si>
  <si>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</si>
  <si>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</si>
  <si>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</si>
  <si>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</si>
  <si>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</si>
  <si>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</si>
  <si>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</si>
  <si>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</si>
  <si>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</si>
  <si>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</si>
  <si>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</si>
  <si>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</si>
  <si>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</si>
  <si>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</si>
  <si>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</si>
  <si>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</si>
  <si>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</si>
  <si>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</si>
  <si>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</si>
  <si>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</si>
  <si>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</si>
  <si>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</si>
  <si>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</si>
  <si>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</si>
  <si>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</si>
  <si>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</si>
  <si>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</si>
  <si>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</si>
  <si>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</si>
  <si>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</si>
  <si>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</si>
  <si>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</si>
  <si>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</si>
  <si>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</si>
  <si>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</si>
  <si>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</si>
  <si>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</si>
  <si>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</si>
  <si>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</si>
  <si>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</si>
  <si>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</si>
  <si>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</si>
  <si>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</si>
  <si>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</si>
  <si>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</si>
  <si>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</si>
  <si>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</si>
  <si>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</si>
  <si>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</si>
  <si>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</si>
  <si>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</si>
  <si>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</si>
  <si>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</si>
  <si>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</si>
  <si>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</si>
  <si>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</si>
  <si>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</si>
  <si>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</si>
  <si>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</si>
  <si>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</si>
  <si>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</si>
  <si>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</si>
  <si>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</si>
  <si>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</si>
  <si>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</si>
  <si>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</si>
  <si>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</si>
  <si>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</si>
  <si>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</si>
  <si>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</si>
  <si>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</si>
  <si>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</si>
  <si>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</si>
  <si>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</si>
  <si>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</si>
  <si>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</si>
  <si>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</si>
  <si>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</si>
  <si>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</si>
  <si>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</si>
  <si>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</si>
  <si>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</si>
  <si>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</si>
  <si>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</si>
  <si>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</si>
  <si>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</si>
  <si>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</si>
  <si>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</si>
  <si>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</si>
  <si>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</si>
  <si>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</si>
  <si>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</si>
  <si>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</si>
  <si>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</si>
  <si>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</si>
  <si>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</si>
  <si>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</si>
  <si>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</si>
  <si>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</si>
  <si>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</si>
  <si>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</si>
  <si>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</si>
  <si>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</si>
  <si>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</si>
  <si>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</si>
  <si>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</si>
  <si>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</si>
  <si>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</si>
  <si>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</si>
  <si>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</si>
  <si>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</si>
  <si>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</si>
  <si>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</si>
  <si>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</si>
  <si>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</si>
  <si>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</si>
  <si>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</si>
  <si>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</si>
  <si>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</si>
  <si>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</si>
  <si>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</si>
  <si>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</si>
  <si>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</si>
  <si>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</si>
  <si>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</si>
  <si>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</si>
  <si>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</si>
  <si>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</si>
  <si>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</si>
  <si>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</si>
  <si>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</si>
  <si>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</si>
  <si>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</si>
  <si>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</si>
  <si>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</si>
  <si>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</si>
  <si>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</si>
  <si>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</si>
  <si>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</si>
  <si>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</si>
  <si>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</si>
  <si>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</si>
  <si>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</si>
  <si>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</si>
  <si>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</si>
  <si>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</si>
  <si>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</si>
  <si>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</si>
  <si>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</si>
  <si>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</si>
  <si>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</si>
  <si>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</si>
  <si>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</si>
  <si>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</si>
  <si>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</si>
  <si>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</si>
  <si>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</si>
  <si>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</si>
  <si>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</si>
  <si>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</si>
  <si>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</si>
  <si>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</si>
  <si>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</si>
  <si>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</si>
  <si>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</si>
  <si>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</si>
  <si>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</si>
  <si>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</si>
  <si>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</si>
  <si>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</si>
  <si>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</si>
  <si>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</si>
  <si>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</si>
  <si>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</si>
  <si>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</si>
  <si>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</si>
  <si>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</si>
  <si>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</si>
  <si>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</si>
  <si>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</si>
  <si>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</si>
  <si>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</si>
  <si>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</si>
  <si>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</si>
  <si>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</si>
  <si>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</si>
  <si>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</si>
  <si>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</si>
  <si>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</si>
  <si>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</si>
  <si>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</si>
  <si>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</si>
  <si>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</si>
  <si>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</si>
  <si>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</si>
  <si>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</si>
  <si>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</si>
  <si>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</si>
  <si>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</si>
  <si>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</si>
  <si>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</si>
  <si>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</si>
  <si>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</si>
  <si>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</si>
  <si>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</si>
  <si>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</si>
  <si>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</si>
  <si>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</si>
  <si>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</si>
  <si>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</si>
  <si>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</si>
  <si>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</si>
  <si>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</si>
  <si>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</si>
  <si>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</si>
  <si>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</si>
  <si>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</si>
  <si>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</si>
  <si>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</si>
  <si>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</si>
  <si>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</si>
  <si>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</si>
  <si>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</si>
  <si>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</si>
  <si>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</si>
  <si>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</si>
  <si>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</si>
  <si>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</si>
  <si>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</si>
  <si>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</si>
  <si>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</si>
  <si>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</si>
  <si>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</si>
  <si>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</si>
  <si>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</si>
  <si>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</si>
  <si>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</si>
  <si>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</si>
  <si>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</si>
  <si>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</si>
  <si>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</si>
  <si>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</si>
  <si>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</si>
  <si>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</si>
  <si>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</si>
  <si>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</si>
  <si>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</si>
  <si>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</si>
  <si>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</si>
  <si>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</si>
  <si>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</si>
  <si>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</si>
  <si>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</si>
  <si>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</si>
  <si>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</si>
  <si>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</si>
  <si>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</si>
  <si>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</si>
  <si>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</si>
  <si>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</si>
  <si>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</si>
  <si>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</si>
  <si>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</si>
  <si>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</si>
  <si>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</si>
  <si>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</si>
  <si>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</si>
  <si>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</si>
  <si>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</si>
  <si>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</si>
  <si>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</si>
  <si>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</si>
  <si>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</si>
  <si>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</si>
  <si>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</si>
  <si>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</si>
  <si>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</si>
  <si>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</si>
  <si>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</si>
  <si>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</si>
  <si>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</si>
  <si>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</si>
  <si>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</si>
  <si>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</si>
  <si>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</si>
  <si>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</si>
  <si>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</si>
  <si>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</si>
  <si>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</si>
  <si>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</si>
  <si>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</si>
  <si>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</si>
  <si>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</si>
  <si>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</si>
  <si>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</si>
  <si>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</si>
  <si>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</si>
  <si>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</si>
  <si>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</si>
  <si>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</si>
  <si>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</si>
  <si>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</si>
  <si>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</si>
  <si>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</si>
  <si>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</si>
  <si>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</si>
  <si>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</si>
  <si>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</si>
  <si>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</si>
  <si>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</si>
  <si>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</si>
  <si>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</si>
  <si>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</si>
  <si>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</si>
  <si>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</si>
  <si>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</si>
  <si>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</si>
  <si>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</si>
  <si>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</si>
  <si>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</si>
  <si>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</si>
  <si>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</si>
  <si>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</si>
  <si>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</si>
  <si>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</si>
  <si>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</si>
  <si>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</si>
  <si>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</si>
  <si>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</si>
  <si>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</si>
  <si>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</si>
  <si>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</si>
  <si>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</si>
  <si>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</si>
  <si>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</si>
  <si>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</si>
  <si>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</si>
  <si>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</si>
  <si>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</si>
  <si>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</si>
  <si>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</si>
  <si>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</si>
  <si>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</si>
  <si>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</si>
  <si>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</si>
  <si>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</si>
  <si>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</si>
  <si>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</si>
  <si>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</si>
  <si>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</si>
  <si>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</si>
  <si>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</si>
  <si>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</si>
  <si>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</si>
  <si>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</si>
  <si>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</si>
  <si>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</si>
  <si>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</si>
  <si>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</si>
  <si>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</si>
  <si>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</si>
  <si>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</si>
  <si>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</si>
  <si>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</si>
  <si>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</si>
  <si>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</si>
  <si>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</si>
  <si>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</si>
  <si>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</si>
  <si>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</si>
  <si>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</si>
  <si>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</si>
  <si>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</si>
  <si>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</si>
  <si>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</si>
  <si>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</si>
  <si>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</si>
  <si>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</si>
  <si>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</si>
  <si>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</si>
  <si>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</si>
  <si>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</si>
  <si>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</si>
  <si>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</si>
  <si>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</si>
  <si>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</si>
  <si>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</si>
  <si>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</si>
  <si>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</si>
  <si>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</si>
  <si>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</si>
  <si>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</si>
  <si>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</si>
  <si>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</si>
  <si>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</si>
  <si>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</si>
  <si>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</si>
  <si>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</si>
  <si>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</si>
  <si>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</si>
  <si>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</si>
  <si>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</si>
  <si>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</si>
  <si>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</si>
  <si>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</si>
  <si>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</si>
  <si>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</si>
  <si>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</si>
  <si>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</si>
  <si>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</si>
  <si>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</si>
  <si>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</si>
  <si>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</si>
  <si>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</si>
  <si>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</si>
  <si>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</si>
  <si>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</si>
  <si>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</si>
  <si>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</si>
  <si>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</si>
  <si>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</si>
  <si>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</si>
  <si>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</si>
  <si>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</si>
  <si>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</si>
  <si>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</si>
  <si>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</si>
  <si>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</si>
  <si>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</si>
  <si>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</si>
  <si>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</si>
  <si>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</si>
  <si>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</si>
  <si>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</si>
  <si>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</si>
  <si>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</si>
  <si>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</si>
  <si>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</si>
  <si>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</si>
  <si>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</si>
  <si>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</si>
  <si>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</si>
  <si>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</si>
  <si>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</si>
  <si>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</si>
  <si>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</si>
  <si>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</si>
  <si>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</si>
  <si>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</si>
  <si>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</si>
  <si>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</si>
  <si>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</si>
  <si>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</si>
  <si>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</si>
  <si>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</si>
  <si>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</si>
  <si>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</si>
  <si>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</si>
  <si>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</si>
  <si>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</si>
  <si>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</si>
  <si>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</si>
  <si>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</si>
  <si>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</si>
  <si>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</si>
  <si>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</si>
  <si>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</si>
  <si>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</si>
  <si>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</si>
  <si>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</si>
  <si>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</si>
  <si>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</si>
  <si>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</si>
  <si>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</si>
  <si>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</si>
  <si>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</si>
  <si>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</si>
  <si>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</si>
  <si>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</si>
  <si>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</si>
  <si>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</si>
  <si>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</si>
  <si>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</si>
  <si>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</si>
  <si>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</si>
  <si>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</si>
  <si>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</si>
  <si>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</si>
  <si>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</si>
  <si>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</si>
  <si>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</si>
  <si>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</si>
  <si>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</si>
  <si>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</si>
  <si>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</si>
  <si>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</si>
  <si>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</si>
  <si>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</si>
  <si>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</si>
  <si>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</si>
  <si>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</si>
  <si>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</si>
  <si>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</si>
  <si>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</si>
  <si>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</si>
  <si>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</si>
  <si>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</si>
  <si>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</si>
  <si>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</si>
  <si>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</si>
  <si>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</si>
  <si>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</si>
  <si>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</si>
  <si>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</si>
  <si>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</si>
  <si>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</si>
  <si>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</si>
  <si>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</si>
  <si>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</si>
  <si>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</si>
  <si>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</si>
  <si>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</si>
  <si>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</si>
  <si>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</si>
  <si>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</si>
  <si>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</si>
  <si>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</si>
  <si>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</si>
  <si>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</si>
  <si>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</si>
  <si>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</si>
  <si>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</si>
  <si>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</si>
  <si>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</si>
  <si>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</si>
  <si>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</si>
  <si>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</si>
  <si>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</si>
  <si>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</si>
  <si>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</si>
  <si>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</si>
  <si>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</si>
  <si>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</si>
  <si>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</si>
  <si>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</si>
  <si>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</si>
  <si>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</si>
  <si>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</si>
  <si>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</si>
  <si>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</si>
  <si>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</si>
  <si>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</si>
  <si>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</si>
  <si>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</si>
  <si>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</si>
  <si>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</si>
  <si>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</si>
  <si>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</si>
  <si>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</si>
  <si>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</si>
  <si>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</si>
  <si>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</si>
  <si>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</si>
  <si>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</si>
  <si>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</si>
  <si>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</si>
  <si>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</si>
  <si>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</si>
  <si>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</si>
  <si>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</si>
  <si>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</si>
  <si>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</si>
  <si>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</si>
  <si>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</si>
  <si>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</si>
  <si>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</si>
  <si>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</si>
  <si>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</si>
  <si>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</si>
  <si>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</si>
  <si>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</si>
  <si>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</si>
  <si>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</si>
  <si>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</si>
  <si>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</si>
  <si>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</si>
  <si>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</si>
  <si>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</si>
  <si>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</si>
  <si>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</si>
  <si>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</si>
  <si>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</si>
  <si>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</si>
  <si>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</si>
  <si>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</si>
  <si>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</si>
  <si>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</si>
  <si>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</si>
  <si>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</si>
  <si>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</si>
  <si>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</si>
  <si>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</si>
  <si>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</si>
  <si>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</si>
  <si>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</si>
  <si>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</si>
  <si>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</si>
  <si>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</si>
  <si>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</si>
  <si>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</si>
  <si>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</si>
  <si>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</si>
  <si>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</si>
  <si>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</si>
  <si>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</si>
  <si>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</si>
  <si>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</si>
  <si>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</si>
  <si>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</si>
  <si>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</si>
  <si>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</si>
  <si>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</si>
  <si>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</si>
  <si>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</si>
  <si>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</si>
  <si>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</si>
  <si>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</si>
  <si>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</si>
  <si>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</si>
  <si>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</si>
  <si>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</si>
  <si>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</si>
  <si>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</si>
  <si>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</si>
  <si>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</si>
  <si>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</si>
  <si>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</si>
  <si>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</si>
  <si>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</si>
  <si>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</si>
  <si>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</si>
  <si>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</si>
  <si>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</si>
  <si>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</si>
  <si>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</si>
  <si>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</si>
  <si>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</si>
  <si>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</si>
  <si>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</si>
  <si>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</si>
  <si>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</si>
  <si>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</si>
  <si>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</si>
  <si>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</si>
  <si>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</si>
  <si>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</si>
  <si>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</si>
  <si>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</si>
  <si>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</si>
  <si>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</si>
  <si>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</si>
  <si>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</si>
  <si>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</si>
  <si>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</si>
  <si>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</si>
  <si>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</si>
  <si>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</si>
  <si>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</si>
  <si>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</si>
  <si>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</si>
  <si>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</si>
  <si>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</si>
  <si>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</si>
  <si>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</si>
  <si>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</si>
  <si>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</si>
  <si>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</si>
  <si>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</si>
  <si>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</si>
  <si>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</si>
  <si>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</si>
  <si>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</si>
  <si>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</si>
  <si>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</si>
  <si>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</si>
  <si>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</si>
  <si>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</si>
  <si>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</si>
  <si>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</si>
  <si>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</si>
  <si>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</si>
  <si>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</si>
  <si>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</si>
  <si>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</si>
  <si>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</si>
  <si>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</si>
  <si>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</si>
  <si>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</si>
  <si>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</si>
  <si>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</si>
  <si>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</si>
  <si>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</si>
  <si>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</si>
  <si>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</si>
  <si>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</si>
  <si>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</si>
  <si>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</si>
  <si>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</si>
  <si>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</si>
  <si>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</si>
  <si>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</si>
  <si>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</si>
  <si>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</si>
  <si>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</si>
  <si>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</si>
  <si>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</si>
  <si>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</si>
  <si>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</si>
  <si>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</si>
  <si>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</si>
  <si>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</si>
  <si>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</si>
  <si>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</si>
  <si>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</si>
  <si>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</si>
  <si>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</si>
  <si>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</si>
  <si>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</si>
  <si>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</si>
  <si>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</si>
  <si>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</si>
  <si>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</si>
  <si>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</si>
  <si>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</si>
  <si>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</si>
  <si>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</si>
  <si>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</si>
  <si>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</si>
  <si>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</si>
  <si>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</si>
  <si>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</si>
  <si>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</si>
  <si>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</si>
  <si>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</si>
  <si>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</si>
  <si>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</si>
  <si>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</si>
  <si>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</si>
  <si>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</si>
  <si>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</si>
  <si>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</si>
  <si>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</si>
  <si>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</si>
  <si>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</si>
  <si>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</si>
  <si>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</si>
  <si>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</si>
  <si>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</si>
  <si>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</si>
  <si>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</si>
  <si>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</si>
  <si>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</si>
  <si>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</si>
  <si>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</si>
  <si>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</si>
  <si>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</si>
  <si>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</si>
  <si>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</si>
  <si>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</si>
  <si>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</si>
  <si>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</si>
  <si>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</si>
  <si>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</si>
  <si>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</si>
  <si>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</si>
  <si>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</si>
  <si>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</si>
  <si>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</si>
  <si>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</si>
  <si>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</si>
  <si>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</si>
  <si>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</si>
  <si>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</si>
  <si>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</si>
  <si>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</si>
  <si>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</si>
  <si>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</si>
  <si>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</si>
  <si>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</si>
  <si>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</si>
  <si>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</si>
  <si>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</si>
  <si>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</si>
  <si>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</si>
  <si>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</si>
  <si>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</si>
  <si>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</si>
  <si>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</si>
  <si>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</si>
  <si>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</si>
  <si>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</si>
  <si>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</si>
  <si>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</si>
  <si>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</si>
  <si>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</si>
  <si>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</si>
  <si>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</si>
  <si>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</si>
  <si>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</si>
  <si>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</si>
  <si>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</si>
  <si>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</si>
  <si>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</si>
  <si>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</si>
  <si>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</si>
  <si>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</si>
  <si>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</si>
  <si>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</si>
  <si>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</si>
  <si>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</si>
  <si>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</si>
  <si>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</si>
  <si>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</si>
  <si>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</si>
  <si>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</si>
  <si>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</si>
  <si>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</si>
  <si>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</si>
  <si>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</si>
  <si>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</si>
  <si>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</si>
  <si>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</si>
  <si>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</si>
  <si>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</si>
  <si>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</si>
  <si>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</si>
  <si>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</si>
  <si>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</si>
  <si>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</si>
  <si>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</si>
  <si>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</si>
  <si>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</si>
  <si>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</si>
  <si>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</si>
  <si>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</si>
  <si>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</si>
  <si>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</si>
  <si>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</si>
  <si>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</si>
  <si>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</si>
  <si>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</si>
  <si>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</si>
  <si>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</si>
  <si>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</si>
  <si>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</si>
  <si>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</si>
  <si>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</si>
  <si>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</si>
  <si>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</si>
  <si>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</si>
  <si>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</si>
  <si>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</si>
  <si>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</si>
  <si>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</si>
  <si>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</si>
  <si>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</si>
  <si>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</si>
  <si>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</si>
  <si>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</si>
  <si>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</si>
  <si>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</si>
  <si>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</si>
  <si>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</si>
  <si>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</si>
  <si>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</si>
  <si>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</si>
  <si>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</si>
  <si>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</si>
  <si>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</si>
  <si>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</si>
  <si>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</si>
  <si>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</si>
  <si>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</si>
  <si>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</si>
  <si>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</si>
  <si>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</si>
  <si>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</si>
  <si>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</si>
  <si>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</si>
  <si>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</si>
  <si>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</si>
  <si>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</si>
  <si>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</si>
  <si>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</si>
  <si>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</si>
  <si>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</si>
  <si>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</si>
  <si>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</si>
  <si>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</si>
  <si>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</si>
  <si>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</si>
  <si>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</si>
  <si>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</si>
  <si>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</si>
  <si>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</si>
  <si>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</si>
  <si>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</si>
  <si>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</si>
  <si>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</si>
  <si>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</si>
  <si>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</si>
  <si>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</si>
  <si>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</si>
  <si>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</si>
  <si>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</si>
  <si>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</si>
  <si>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</si>
  <si>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</si>
  <si>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</si>
  <si>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</si>
  <si>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</si>
  <si>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</si>
  <si>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</si>
  <si>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</si>
  <si>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</si>
  <si>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</si>
  <si>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</si>
  <si>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</si>
  <si>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</si>
  <si>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</si>
  <si>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</si>
  <si>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</si>
  <si>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</si>
  <si>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</si>
  <si>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</si>
  <si>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</si>
  <si>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</si>
  <si>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</si>
  <si>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</si>
  <si>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</si>
  <si>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</si>
  <si>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</si>
  <si>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</si>
  <si>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</si>
  <si>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</si>
  <si>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</si>
  <si>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</si>
  <si>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</si>
  <si>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</si>
  <si>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</si>
  <si>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</si>
  <si>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</si>
  <si>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</si>
  <si>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</si>
  <si>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</si>
  <si>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</si>
  <si>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</si>
  <si>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</si>
  <si>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</si>
  <si>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</si>
  <si>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</si>
  <si>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</si>
  <si>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</si>
  <si>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</si>
  <si>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</si>
  <si>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</si>
  <si>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</si>
  <si>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</si>
  <si>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</si>
  <si>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</si>
  <si>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</si>
  <si>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</si>
  <si>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</si>
  <si>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</si>
  <si>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</si>
  <si>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</si>
  <si>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</si>
  <si>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</si>
  <si>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</si>
  <si>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</si>
  <si>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</si>
  <si>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</si>
  <si>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</si>
  <si>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</si>
  <si>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</si>
  <si>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</si>
  <si>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</si>
  <si>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</si>
  <si>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</si>
  <si>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</si>
  <si>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</si>
  <si>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</si>
  <si>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</si>
  <si>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</si>
  <si>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</si>
  <si>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</si>
  <si>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</si>
  <si>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</si>
  <si>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</si>
  <si>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</si>
  <si>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</si>
  <si>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</si>
  <si>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</si>
  <si>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</si>
  <si>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</si>
  <si>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</si>
  <si>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</si>
  <si>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</si>
  <si>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</si>
  <si>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</si>
  <si>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</si>
  <si>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</si>
  <si>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</si>
  <si>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</si>
  <si>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</si>
  <si>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</si>
  <si>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</si>
  <si>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</si>
  <si>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</si>
  <si>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</si>
  <si>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</si>
  <si>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</si>
  <si>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</si>
  <si>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</si>
  <si>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</si>
  <si>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</si>
  <si>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</si>
  <si>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</si>
  <si>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</si>
  <si>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</si>
  <si>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</si>
  <si>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</si>
  <si>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</si>
  <si>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</si>
  <si>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</si>
  <si>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</si>
  <si>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</si>
  <si>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</si>
  <si>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</si>
  <si>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</si>
  <si>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</si>
  <si>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</si>
  <si>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</si>
  <si>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</si>
  <si>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</si>
  <si>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</si>
  <si>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</si>
  <si>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</si>
  <si>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</si>
  <si>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</si>
  <si>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</si>
  <si>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</si>
  <si>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</si>
  <si>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</si>
  <si>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</si>
  <si>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</si>
  <si>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</si>
  <si>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</si>
  <si>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</si>
  <si>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</si>
  <si>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</si>
  <si>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</si>
  <si>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</si>
  <si>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</si>
  <si>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</si>
  <si>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</si>
  <si>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</si>
  <si>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</si>
  <si>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</si>
  <si>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</si>
  <si>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</si>
  <si>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</si>
  <si>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</si>
  <si>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</si>
  <si>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</si>
  <si>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</si>
  <si>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</si>
  <si>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</si>
  <si>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</si>
  <si>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</si>
  <si>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</si>
  <si>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</si>
  <si>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</si>
  <si>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</si>
  <si>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</si>
  <si>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</si>
  <si>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</si>
  <si>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</si>
  <si>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</si>
  <si>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</si>
  <si>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</si>
  <si>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</si>
  <si>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</si>
  <si>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</si>
  <si>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</si>
  <si>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</si>
  <si>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</si>
  <si>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</si>
  <si>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</si>
  <si>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</si>
  <si>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</si>
  <si>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</si>
  <si>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</si>
  <si>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</si>
  <si>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</si>
  <si>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</si>
  <si>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</si>
  <si>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</si>
  <si>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</si>
  <si>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</si>
  <si>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</si>
  <si>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</si>
  <si>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</si>
  <si>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</si>
  <si>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</si>
  <si>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</si>
  <si>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</si>
  <si>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</si>
  <si>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</si>
  <si>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</si>
  <si>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</si>
  <si>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</si>
  <si>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</si>
  <si>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</si>
  <si>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</si>
  <si>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</si>
  <si>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</si>
  <si>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</si>
  <si>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</si>
  <si>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</si>
  <si>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</si>
  <si>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</si>
  <si>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</si>
  <si>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</si>
  <si>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</si>
  <si>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</si>
  <si>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</si>
  <si>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</si>
  <si>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</si>
  <si>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</si>
  <si>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</si>
  <si>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</si>
  <si>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</si>
  <si>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</si>
  <si>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</si>
  <si>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</si>
  <si>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</si>
  <si>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</si>
  <si>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</si>
  <si>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</si>
  <si>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</si>
  <si>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</si>
  <si>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</si>
  <si>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</si>
  <si>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</si>
  <si>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</si>
  <si>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</si>
  <si>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</si>
  <si>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</si>
  <si>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</si>
  <si>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</si>
  <si>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</si>
  <si>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</si>
  <si>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</si>
  <si>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</si>
  <si>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</si>
  <si>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</si>
  <si>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</si>
  <si>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</si>
  <si>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</si>
  <si>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</si>
  <si>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</si>
  <si>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</si>
  <si>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</si>
  <si>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</si>
  <si>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</si>
  <si>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</si>
  <si>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</si>
  <si>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</si>
  <si>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</si>
  <si>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</si>
  <si>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</si>
  <si>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</si>
  <si>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</si>
  <si>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</si>
  <si>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</si>
  <si>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</si>
  <si>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</si>
  <si>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</si>
  <si>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</si>
  <si>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</si>
  <si>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</si>
  <si>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</si>
  <si>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</si>
  <si>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</si>
  <si>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</si>
  <si>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</si>
  <si>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</si>
  <si>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</si>
  <si>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</si>
  <si>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</si>
  <si>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</si>
  <si>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</si>
  <si>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</si>
  <si>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</si>
  <si>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</si>
  <si>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</si>
  <si>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</si>
  <si>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</si>
  <si>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</si>
  <si>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</si>
  <si>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</si>
  <si>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</si>
  <si>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</si>
  <si>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</si>
  <si>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</si>
  <si>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</si>
  <si>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</si>
  <si>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</si>
  <si>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</si>
  <si>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</si>
  <si>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</si>
  <si>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</si>
  <si>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</si>
  <si>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</si>
  <si>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</si>
  <si>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</si>
  <si>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</si>
  <si>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</si>
  <si>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</si>
  <si>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</si>
  <si>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</si>
  <si>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</si>
  <si>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</si>
  <si>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</si>
  <si>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</si>
  <si>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</si>
  <si>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</si>
  <si>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</si>
  <si>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</si>
  <si>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</si>
  <si>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</si>
  <si>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</si>
  <si>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</si>
  <si>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</si>
  <si>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</si>
  <si>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</si>
  <si>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</si>
  <si>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</si>
  <si>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</si>
  <si>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</si>
  <si>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</si>
  <si>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</si>
  <si>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</si>
  <si>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</si>
  <si>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</si>
  <si>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</si>
  <si>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</si>
  <si>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</si>
  <si>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</si>
  <si>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</si>
  <si>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</si>
  <si>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</si>
  <si>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</si>
  <si>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</si>
  <si>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</si>
  <si>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</si>
  <si>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</si>
  <si>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</si>
  <si>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</si>
  <si>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</si>
  <si>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</si>
  <si>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</si>
  <si>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</si>
  <si>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</si>
  <si>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</si>
  <si>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</si>
  <si>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</si>
  <si>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</si>
  <si>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</si>
  <si>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</si>
  <si>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</si>
  <si>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</si>
  <si>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</si>
  <si>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</si>
  <si>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</si>
  <si>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</si>
  <si>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</si>
  <si>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</si>
  <si>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</si>
  <si>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</si>
  <si>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</si>
  <si>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</si>
  <si>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</si>
  <si>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</si>
  <si>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</si>
  <si>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</si>
  <si>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</si>
  <si>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</si>
  <si>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</si>
  <si>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</si>
  <si>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</si>
  <si>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</si>
  <si>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</si>
  <si>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</si>
  <si>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</si>
  <si>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</si>
  <si>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</si>
  <si>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</si>
  <si>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</si>
  <si>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</si>
  <si>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</si>
  <si>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</si>
  <si>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</si>
  <si>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</si>
  <si>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</si>
  <si>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</si>
  <si>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</si>
  <si>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</si>
  <si>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</si>
  <si>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</si>
  <si>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</si>
  <si>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</si>
  <si>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</si>
  <si>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</si>
  <si>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</si>
  <si>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</si>
  <si>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</si>
  <si>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</si>
  <si>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</si>
  <si>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</si>
  <si>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</si>
  <si>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</si>
  <si>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</si>
  <si>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</si>
  <si>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</si>
  <si>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</si>
  <si>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</si>
  <si>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</si>
  <si>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</si>
  <si>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</si>
  <si>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</si>
  <si>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</si>
  <si>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</si>
  <si>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</si>
  <si>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</si>
  <si>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</si>
  <si>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</si>
  <si>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</si>
  <si>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</si>
  <si>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</si>
  <si>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</si>
  <si>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</si>
  <si>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</si>
  <si>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</si>
  <si>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</si>
  <si>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</si>
  <si>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</si>
  <si>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</si>
  <si>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</si>
  <si>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</si>
  <si>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</si>
  <si>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</si>
  <si>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</si>
  <si>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</si>
  <si>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</si>
  <si>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</si>
  <si>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</si>
  <si>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</si>
  <si>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</si>
  <si>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</si>
  <si>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</si>
  <si>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</si>
  <si>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</si>
  <si>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</si>
  <si>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</si>
  <si>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</si>
  <si>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</si>
  <si>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</si>
  <si>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</si>
  <si>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</si>
  <si>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</si>
  <si>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</si>
  <si>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</si>
  <si>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</si>
  <si>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</si>
  <si>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</si>
  <si>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</si>
  <si>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</si>
  <si>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</si>
  <si>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</si>
  <si>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</si>
  <si>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</si>
  <si>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</si>
  <si>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</si>
  <si>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</si>
  <si>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</si>
  <si>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</si>
  <si>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</si>
  <si>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</si>
  <si>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</si>
  <si>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</si>
  <si>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</si>
  <si>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</si>
  <si>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</si>
  <si>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</si>
  <si>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</si>
  <si>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</si>
  <si>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</si>
  <si>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</si>
  <si>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</si>
  <si>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</si>
  <si>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</si>
  <si>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</si>
  <si>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</si>
  <si>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</si>
  <si>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</si>
  <si>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</si>
  <si>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</si>
  <si>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</si>
  <si>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</si>
  <si>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</si>
  <si>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</si>
  <si>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</si>
  <si>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</si>
  <si>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</si>
  <si>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</si>
  <si>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</si>
  <si>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</si>
  <si>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</si>
  <si>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</si>
  <si>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</si>
  <si>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</si>
  <si>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</si>
  <si>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</si>
  <si>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</si>
  <si>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</si>
  <si>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</si>
  <si>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</si>
  <si>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</si>
  <si>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</si>
  <si>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</si>
  <si>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</si>
  <si>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</si>
  <si>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</si>
  <si>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</si>
  <si>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</si>
  <si>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</si>
  <si>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</si>
  <si>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</si>
  <si>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</si>
  <si>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</si>
  <si>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</si>
  <si>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</si>
  <si>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</si>
  <si>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</si>
  <si>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</si>
  <si>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</si>
  <si>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</si>
  <si>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</si>
  <si>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</si>
  <si>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</si>
  <si>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</si>
  <si>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</si>
  <si>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</si>
  <si>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</si>
  <si>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</si>
  <si>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</si>
  <si>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</si>
  <si>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</si>
  <si>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</si>
  <si>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</si>
  <si>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</si>
  <si>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</si>
  <si>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</si>
  <si>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</si>
  <si>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</si>
  <si>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</si>
  <si>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</si>
  <si>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</si>
  <si>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</si>
  <si>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</si>
  <si>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</si>
  <si>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</si>
  <si>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</si>
  <si>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</si>
  <si>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</si>
  <si>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</si>
  <si>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</si>
  <si>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</si>
  <si>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</si>
  <si>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</si>
  <si>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</si>
  <si>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</si>
  <si>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</si>
  <si>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</si>
  <si>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</si>
  <si>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</si>
  <si>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</si>
  <si>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</si>
  <si>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</si>
  <si>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</si>
  <si>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</si>
  <si>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</si>
  <si>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</si>
  <si>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</si>
  <si>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</si>
  <si>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</si>
  <si>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</si>
  <si>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</si>
  <si>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</si>
  <si>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</si>
  <si>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</si>
  <si>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</si>
  <si>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</si>
  <si>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</si>
  <si>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</si>
  <si>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</si>
  <si>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</si>
  <si>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</si>
  <si>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</si>
  <si>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</si>
  <si>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</si>
  <si>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</si>
  <si>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</si>
  <si>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</si>
  <si>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</si>
  <si>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</si>
  <si>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</si>
  <si>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</si>
  <si>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</si>
  <si>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</si>
  <si>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</si>
  <si>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</si>
  <si>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</si>
  <si>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</si>
  <si>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</si>
  <si>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</si>
  <si>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</si>
  <si>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</si>
  <si>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</si>
  <si>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</si>
  <si>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</si>
  <si>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</si>
  <si>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</si>
  <si>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</si>
  <si>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</si>
  <si>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</si>
  <si>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</si>
  <si>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</si>
  <si>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</si>
  <si>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</si>
  <si>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</si>
  <si>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</si>
  <si>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</si>
  <si>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</si>
  <si>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</si>
  <si>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</si>
  <si>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</si>
  <si>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</si>
  <si>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</si>
  <si>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</si>
  <si>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</si>
  <si>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</si>
  <si>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</si>
  <si>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</si>
  <si>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</si>
  <si>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</si>
  <si>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</si>
  <si>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</si>
  <si>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</si>
  <si>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</si>
  <si>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</si>
  <si>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</si>
  <si>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</si>
  <si>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</si>
  <si>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</si>
  <si>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</si>
  <si>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</si>
  <si>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</si>
  <si>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</si>
  <si>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</si>
  <si>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</si>
  <si>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</si>
  <si>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</si>
  <si>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</si>
  <si>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</si>
  <si>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</si>
  <si>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</si>
  <si>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</si>
  <si>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</si>
  <si>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</si>
  <si>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</si>
  <si>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</si>
  <si>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</si>
  <si>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</si>
  <si>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</si>
  <si>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</si>
  <si>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</si>
  <si>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</si>
  <si>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</si>
  <si>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</si>
  <si>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</si>
  <si>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</si>
  <si>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</si>
  <si>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</si>
  <si>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</si>
  <si>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</si>
  <si>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</si>
  <si>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</si>
  <si>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</si>
  <si>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</si>
  <si>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</si>
  <si>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</si>
  <si>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</si>
  <si>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</si>
  <si>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</si>
  <si>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</si>
  <si>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</si>
  <si>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</si>
  <si>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</si>
  <si>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</si>
  <si>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</si>
  <si>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</si>
  <si>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</si>
  <si>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</si>
  <si>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</si>
  <si>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</si>
  <si>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</si>
  <si>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</si>
  <si>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</si>
  <si>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</si>
  <si>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</si>
  <si>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</si>
  <si>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</si>
  <si>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</si>
  <si>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</si>
  <si>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</si>
  <si>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</si>
  <si>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</si>
  <si>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</si>
  <si>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</si>
  <si>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</si>
  <si>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</si>
  <si>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</si>
  <si>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</si>
  <si>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</si>
  <si>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</si>
  <si>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</si>
  <si>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</si>
  <si>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</si>
  <si>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</si>
  <si>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</si>
  <si>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</si>
  <si>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</si>
  <si>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</si>
  <si>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</si>
  <si>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</si>
  <si>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</si>
  <si>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</si>
  <si>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</si>
  <si>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</si>
  <si>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</si>
  <si>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</si>
  <si>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</si>
  <si>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</si>
  <si>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</si>
  <si>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</si>
  <si>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</si>
  <si>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</si>
  <si>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</si>
  <si>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</si>
  <si>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</si>
  <si>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</si>
  <si>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</si>
  <si>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</si>
  <si>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</si>
  <si>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</si>
  <si>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</si>
  <si>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</si>
  <si>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</si>
  <si>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</si>
  <si>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</si>
  <si>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</si>
  <si>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</si>
  <si>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</si>
  <si>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</si>
  <si>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</si>
  <si>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</si>
  <si>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</si>
  <si>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</si>
  <si>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</si>
  <si>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</si>
  <si>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</si>
  <si>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</si>
  <si>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</si>
  <si>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</si>
  <si>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</si>
  <si>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</si>
  <si>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</si>
  <si>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</si>
  <si>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</si>
  <si>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</si>
  <si>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</si>
  <si>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</si>
  <si>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</si>
  <si>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</si>
  <si>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</si>
  <si>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</si>
  <si>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</si>
  <si>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</si>
  <si>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</si>
  <si>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</si>
  <si>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</si>
  <si>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</si>
  <si>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</si>
  <si>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</si>
  <si>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</si>
  <si>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</si>
  <si>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</si>
  <si>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</si>
  <si>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</si>
  <si>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</si>
  <si>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</si>
  <si>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</si>
  <si>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</si>
  <si>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</si>
  <si>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</si>
  <si>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</si>
  <si>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</si>
  <si>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</si>
  <si>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</si>
  <si>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</si>
  <si>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</si>
  <si>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</si>
  <si>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</si>
  <si>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</si>
  <si>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</si>
  <si>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</si>
  <si>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</si>
  <si>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</si>
  <si>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</si>
  <si>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</si>
  <si>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</si>
  <si>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</si>
  <si>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</si>
  <si>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</si>
  <si>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</si>
  <si>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</si>
  <si>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</si>
  <si>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</si>
  <si>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</si>
  <si>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</si>
  <si>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</si>
  <si>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</si>
  <si>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</si>
  <si>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</si>
  <si>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</si>
  <si>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</si>
  <si>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</si>
  <si>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</si>
  <si>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</si>
  <si>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</si>
  <si>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</si>
  <si>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</si>
  <si>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</si>
  <si>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</si>
  <si>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</si>
  <si>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</si>
  <si>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</si>
  <si>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</si>
  <si>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</si>
  <si>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</si>
  <si>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</si>
  <si>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</si>
  <si>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</si>
  <si>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</si>
  <si>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</si>
  <si>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</si>
  <si>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</si>
  <si>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</si>
  <si>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</si>
  <si>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</si>
  <si>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</si>
  <si>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</si>
  <si>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</si>
  <si>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</si>
  <si>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</si>
  <si>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</si>
  <si>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</si>
  <si>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</si>
  <si>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</si>
  <si>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</si>
  <si>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</si>
  <si>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</si>
  <si>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</si>
  <si>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</si>
  <si>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</si>
  <si>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</si>
  <si>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</si>
  <si>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</si>
  <si>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</si>
  <si>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</si>
  <si>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</si>
  <si>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</si>
  <si>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</si>
  <si>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</si>
  <si>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</si>
  <si>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</si>
  <si>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</si>
  <si>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</si>
  <si>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</si>
  <si>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</si>
  <si>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</si>
  <si>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</si>
  <si>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</si>
  <si>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</si>
  <si>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</si>
  <si>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</si>
  <si>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</si>
  <si>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</si>
  <si>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</si>
  <si>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</si>
  <si>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</si>
  <si>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</si>
  <si>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</si>
  <si>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</si>
  <si>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</si>
  <si>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</si>
  <si>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</si>
  <si>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</si>
  <si>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</si>
  <si>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</si>
  <si>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</si>
  <si>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</si>
  <si>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</si>
  <si>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</si>
  <si>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</si>
  <si>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</si>
  <si>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</si>
  <si>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</si>
  <si>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</si>
  <si>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</si>
  <si>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</si>
  <si>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</si>
  <si>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</si>
  <si>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</si>
  <si>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</si>
  <si>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</si>
  <si>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</si>
  <si>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</si>
  <si>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</si>
  <si>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</si>
  <si>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</si>
  <si>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</si>
  <si>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</si>
  <si>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</si>
  <si>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</si>
  <si>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</si>
  <si>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</si>
  <si>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</si>
  <si>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</si>
  <si>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</si>
  <si>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</si>
  <si>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</si>
  <si>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</si>
  <si>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</si>
  <si>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</si>
  <si>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</si>
  <si>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</si>
  <si>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</si>
  <si>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</si>
  <si>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</si>
  <si>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</si>
  <si>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</si>
  <si>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</si>
  <si>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</si>
  <si>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</si>
  <si>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</si>
  <si>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</si>
  <si>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</si>
  <si>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</si>
  <si>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</si>
  <si>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</si>
  <si>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</si>
  <si>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</si>
  <si>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</si>
  <si>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</si>
  <si>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</si>
  <si>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</si>
  <si>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</si>
  <si>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</si>
  <si>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</si>
  <si>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</si>
  <si>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</si>
  <si>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</si>
  <si>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</si>
  <si>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</si>
  <si>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</si>
  <si>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</si>
  <si>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</si>
  <si>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</si>
  <si>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</si>
  <si>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</si>
  <si>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</si>
  <si>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</si>
  <si>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</si>
  <si>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</si>
  <si>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</si>
  <si>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</si>
  <si>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</si>
  <si>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</si>
  <si>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</si>
  <si>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</si>
  <si>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</si>
  <si>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</si>
  <si>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</si>
  <si>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</si>
  <si>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</si>
  <si>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</si>
  <si>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</si>
  <si>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</si>
  <si>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</si>
  <si>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</si>
  <si>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</si>
  <si>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</si>
  <si>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</si>
  <si>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</si>
  <si>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</si>
  <si>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</si>
  <si>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</si>
  <si>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</si>
  <si>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</si>
  <si>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</si>
  <si>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</si>
  <si>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</si>
  <si>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</si>
  <si>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</si>
  <si>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</si>
  <si>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</si>
  <si>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</si>
  <si>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</si>
  <si>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</si>
  <si>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</si>
  <si>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</si>
  <si>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</si>
  <si>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</si>
  <si>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</si>
  <si>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</si>
  <si>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</si>
  <si>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</si>
  <si>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</si>
  <si>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</si>
  <si>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</si>
  <si>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</si>
  <si>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</si>
  <si>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</si>
  <si>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</si>
  <si>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</si>
  <si>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</si>
  <si>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</si>
  <si>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</si>
  <si>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</si>
  <si>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</si>
  <si>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</si>
  <si>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</si>
  <si>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</si>
  <si>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</si>
  <si>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</si>
  <si>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</si>
  <si>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</si>
  <si>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</si>
  <si>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</si>
  <si>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</si>
  <si>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</si>
  <si>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</si>
  <si>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</si>
  <si>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</si>
  <si>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</si>
  <si>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</si>
  <si>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</si>
  <si>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</si>
  <si>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</si>
  <si>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</si>
  <si>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</si>
  <si>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</si>
  <si>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</si>
  <si>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</si>
  <si>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</si>
  <si>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</si>
  <si>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</si>
  <si>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</si>
  <si>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</si>
  <si>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</si>
  <si>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</si>
  <si>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</si>
  <si>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</si>
  <si>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</si>
  <si>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</si>
  <si>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</si>
  <si>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</si>
  <si>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</si>
  <si>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</si>
  <si>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</si>
  <si>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</si>
  <si>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</si>
  <si>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</si>
  <si>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</si>
  <si>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</si>
  <si>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</si>
  <si>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</si>
  <si>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</si>
  <si>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</si>
  <si>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</si>
  <si>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</si>
  <si>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</si>
  <si>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</si>
  <si>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</si>
  <si>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</si>
  <si>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</si>
  <si>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</si>
  <si>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</si>
  <si>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</si>
  <si>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</si>
  <si>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</si>
  <si>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</si>
  <si>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</si>
  <si>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</si>
  <si>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</si>
  <si>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</si>
  <si>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</si>
  <si>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</si>
  <si>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</si>
  <si>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</si>
  <si>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</si>
  <si>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</si>
  <si>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</si>
  <si>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</si>
  <si>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</si>
  <si>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</si>
  <si>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</si>
  <si>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</si>
  <si>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</si>
  <si>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</si>
  <si>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</si>
  <si>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</si>
  <si>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</si>
  <si>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</si>
  <si>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</si>
  <si>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</si>
  <si>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</si>
  <si>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</si>
  <si>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</si>
  <si>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</si>
  <si>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</si>
  <si>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</si>
  <si>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</si>
  <si>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</si>
  <si>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</si>
  <si>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</si>
  <si>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</si>
  <si>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</si>
  <si>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</si>
  <si>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</si>
  <si>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</si>
  <si>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</si>
  <si>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</si>
  <si>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</si>
  <si>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</si>
  <si>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</si>
  <si>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</si>
  <si>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</si>
  <si>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</si>
  <si>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</si>
  <si>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</si>
  <si>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</si>
  <si>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</si>
  <si>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</si>
  <si>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</si>
  <si>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</si>
  <si>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</si>
  <si>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</si>
  <si>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</si>
  <si>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</si>
  <si>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</si>
  <si>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</si>
  <si>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</si>
  <si>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</si>
  <si>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</si>
  <si>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</si>
  <si>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</si>
  <si>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</si>
  <si>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</si>
  <si>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</si>
  <si>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</si>
  <si>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</si>
  <si>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</si>
  <si>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</si>
  <si>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</si>
  <si>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</si>
  <si>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</si>
  <si>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</si>
  <si>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</si>
  <si>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</si>
  <si>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</si>
  <si>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</si>
  <si>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</si>
  <si>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</si>
  <si>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</si>
  <si>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</si>
  <si>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</si>
  <si>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</si>
  <si>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</si>
  <si>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</si>
  <si>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</si>
  <si>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</si>
  <si>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</si>
  <si>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</si>
  <si>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</si>
  <si>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</si>
  <si>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</si>
  <si>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</si>
  <si>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</si>
  <si>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</si>
  <si>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</si>
  <si>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</si>
  <si>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</si>
  <si>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</si>
  <si>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</si>
  <si>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</si>
  <si>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</si>
  <si>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</si>
  <si>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</si>
  <si>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</si>
  <si>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</si>
  <si>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</si>
  <si>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</si>
  <si>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</si>
  <si>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</si>
  <si>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</si>
  <si>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</si>
  <si>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</si>
  <si>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</si>
  <si>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</si>
  <si>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</si>
  <si>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</si>
  <si>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</si>
  <si>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</si>
  <si>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</si>
  <si>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</si>
  <si>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</si>
  <si>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</si>
  <si>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</si>
  <si>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</si>
  <si>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</si>
  <si>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</si>
  <si>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</si>
  <si>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</si>
  <si>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</si>
  <si>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</si>
  <si>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</si>
  <si>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</si>
  <si>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</si>
  <si>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</si>
  <si>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</si>
  <si>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</si>
  <si>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</si>
  <si>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</si>
  <si>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</si>
  <si>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</si>
  <si>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</si>
  <si>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</si>
  <si>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</si>
  <si>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</si>
  <si>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</si>
  <si>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</si>
  <si>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</si>
  <si>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</si>
  <si>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</si>
  <si>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</si>
  <si>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</si>
  <si>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</si>
  <si>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</si>
  <si>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</si>
  <si>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</si>
  <si>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</si>
  <si>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</si>
  <si>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</si>
  <si>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</si>
  <si>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</si>
  <si>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</si>
  <si>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</si>
  <si>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</si>
  <si>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</si>
  <si>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</si>
  <si>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</si>
  <si>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</si>
  <si>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</si>
  <si>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</si>
  <si>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</si>
  <si>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</si>
  <si>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</si>
  <si>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</si>
  <si>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</si>
  <si>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</si>
  <si>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</si>
  <si>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</si>
  <si>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</si>
  <si>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</si>
  <si>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</si>
  <si>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</si>
  <si>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</si>
  <si>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</si>
  <si>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</si>
  <si>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</si>
  <si>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</si>
  <si>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</si>
  <si>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</si>
  <si>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</si>
  <si>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</si>
  <si>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</si>
  <si>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</si>
  <si>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</si>
  <si>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</si>
  <si>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</si>
  <si>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</si>
  <si>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</si>
  <si>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</si>
  <si>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</si>
  <si>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</si>
  <si>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</si>
  <si>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</si>
  <si>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</si>
  <si>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</si>
  <si>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</si>
  <si>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</si>
  <si>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</si>
  <si>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</si>
  <si>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</si>
  <si>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</si>
  <si>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</si>
  <si>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</si>
  <si>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</si>
  <si>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</si>
  <si>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</si>
  <si>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</si>
  <si>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</si>
  <si>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</si>
  <si>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</si>
  <si>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</si>
  <si>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</si>
  <si>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</si>
  <si>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</si>
  <si>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</si>
  <si>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</si>
  <si>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</si>
  <si>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</si>
  <si>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</si>
  <si>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</si>
  <si>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</si>
  <si>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</si>
  <si>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</si>
  <si>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</si>
  <si>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</si>
  <si>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</si>
  <si>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</si>
  <si>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</si>
  <si>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</si>
  <si>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</si>
  <si>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</si>
  <si>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</si>
  <si>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</si>
  <si>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</si>
  <si>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</si>
  <si>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</si>
  <si>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</si>
  <si>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</si>
  <si>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</si>
  <si>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</si>
  <si>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</si>
  <si>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</si>
  <si>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</si>
  <si>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</si>
  <si>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</si>
  <si>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</si>
  <si>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</si>
  <si>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</si>
  <si>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</si>
  <si>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</si>
  <si>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</si>
  <si>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</si>
  <si>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</si>
  <si>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</si>
  <si>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</si>
  <si>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</si>
  <si>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</si>
  <si>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</si>
  <si>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</si>
  <si>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</si>
  <si>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</si>
  <si>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</si>
  <si>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</si>
  <si>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</si>
  <si>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</si>
  <si>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</si>
  <si>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</si>
  <si>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</si>
  <si>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</si>
  <si>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</si>
  <si>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</si>
  <si>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</si>
  <si>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</si>
  <si>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</si>
  <si>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</si>
  <si>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</si>
  <si>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</si>
  <si>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</si>
  <si>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</si>
  <si>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</si>
  <si>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</si>
  <si>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</si>
  <si>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</si>
  <si>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</si>
  <si>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</si>
  <si>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</si>
  <si>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</si>
  <si>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</si>
  <si>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</si>
  <si>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</si>
  <si>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</si>
  <si>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</si>
  <si>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</si>
  <si>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</si>
  <si>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</si>
  <si>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</si>
  <si>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</si>
  <si>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</si>
  <si>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</si>
  <si>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</si>
  <si>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</si>
  <si>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</si>
  <si>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</si>
  <si>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</si>
  <si>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</si>
  <si>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</si>
  <si>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</si>
  <si>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</si>
  <si>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</si>
  <si>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</si>
  <si>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</si>
  <si>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</si>
  <si>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</si>
  <si>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</si>
  <si>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</si>
  <si>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</si>
  <si>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</si>
  <si>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</si>
  <si>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</si>
  <si>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</si>
  <si>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</si>
  <si>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</si>
  <si>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</si>
  <si>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</si>
  <si>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</si>
  <si>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</si>
  <si>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</si>
  <si>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</si>
  <si>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</si>
  <si>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</si>
  <si>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</si>
  <si>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</si>
  <si>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</si>
  <si>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</si>
  <si>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</si>
  <si>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</si>
  <si>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</si>
  <si>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</si>
  <si>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</si>
  <si>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</si>
  <si>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</si>
  <si>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</si>
  <si>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</si>
  <si>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</si>
  <si>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</si>
  <si>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</si>
  <si>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</si>
  <si>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</si>
  <si>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</si>
  <si>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</si>
  <si>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</si>
  <si>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</si>
  <si>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</si>
  <si>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</si>
  <si>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</si>
  <si>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</si>
  <si>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</si>
  <si>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</si>
  <si>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</si>
  <si>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</si>
  <si>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</si>
  <si>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</si>
  <si>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</si>
  <si>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</si>
  <si>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</si>
  <si>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</si>
  <si>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</si>
  <si>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</si>
  <si>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</si>
  <si>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</si>
  <si>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</si>
  <si>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</si>
  <si>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</si>
  <si>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</si>
  <si>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</si>
  <si>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</si>
  <si>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</si>
  <si>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</si>
  <si>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</si>
  <si>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</si>
  <si>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</si>
  <si>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</si>
  <si>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</si>
  <si>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</si>
  <si>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</si>
  <si>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</si>
  <si>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</si>
  <si>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</si>
  <si>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</si>
  <si>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</si>
  <si>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</si>
  <si>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</si>
  <si>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</si>
  <si>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</si>
  <si>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</si>
  <si>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</si>
  <si>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</si>
  <si>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</si>
  <si>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</si>
  <si>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</si>
  <si>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</si>
  <si>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</si>
  <si>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</si>
  <si>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</si>
  <si>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</si>
  <si>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</si>
  <si>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</si>
  <si>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</si>
  <si>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</si>
  <si>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</si>
  <si>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</si>
  <si>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</si>
  <si>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</si>
  <si>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</si>
  <si>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</si>
  <si>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</si>
  <si>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</si>
  <si>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</si>
  <si>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</si>
  <si>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</si>
  <si>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</si>
  <si>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</si>
  <si>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</si>
  <si>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</si>
  <si>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</si>
  <si>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</si>
  <si>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</si>
  <si>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</si>
  <si>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</si>
  <si>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</si>
  <si>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</si>
  <si>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</si>
  <si>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</si>
  <si>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</si>
  <si>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</si>
  <si>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</si>
  <si>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</si>
  <si>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</si>
  <si>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</si>
  <si>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</si>
  <si>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</si>
  <si>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</si>
  <si>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</si>
  <si>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</si>
  <si>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</si>
  <si>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</si>
  <si>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</si>
  <si>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</si>
  <si>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</si>
  <si>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</si>
  <si>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</si>
  <si>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</si>
  <si>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</si>
  <si>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</si>
  <si>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</si>
  <si>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</si>
  <si>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</si>
  <si>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</si>
  <si>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</si>
  <si>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</si>
  <si>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</si>
  <si>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</si>
  <si>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</si>
  <si>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</si>
  <si>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</si>
  <si>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</si>
  <si>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</si>
  <si>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</si>
  <si>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</si>
  <si>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</si>
  <si>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</si>
  <si>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</si>
  <si>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</si>
  <si>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</si>
  <si>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</si>
  <si>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</si>
  <si>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</si>
  <si>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</si>
  <si>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</si>
  <si>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</si>
  <si>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</si>
  <si>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</si>
  <si>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</si>
  <si>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</si>
  <si>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</si>
  <si>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</si>
  <si>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</si>
  <si>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</si>
  <si>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</si>
  <si>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</si>
  <si>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</si>
  <si>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</si>
  <si>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</si>
  <si>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</si>
  <si>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</si>
  <si>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</si>
  <si>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</si>
  <si>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</si>
  <si>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</si>
  <si>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</si>
  <si>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</si>
  <si>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</si>
  <si>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</si>
  <si>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</si>
  <si>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</si>
  <si>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</si>
  <si>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</si>
  <si>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</si>
  <si>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</si>
  <si>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</si>
  <si>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</si>
  <si>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</si>
  <si>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</si>
  <si>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</si>
  <si>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</si>
  <si>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</si>
  <si>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</si>
  <si>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</si>
  <si>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</si>
  <si>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</si>
  <si>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</si>
  <si>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</si>
  <si>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</si>
  <si>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</si>
  <si>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</si>
  <si>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</si>
  <si>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</si>
  <si>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</si>
  <si>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</si>
  <si>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</si>
  <si>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</si>
  <si>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</si>
  <si>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</si>
  <si>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</si>
  <si>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</si>
  <si>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</si>
  <si>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</si>
  <si>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</si>
  <si>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</si>
  <si>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</si>
  <si>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</si>
  <si>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</si>
  <si>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</si>
  <si>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</si>
  <si>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</si>
  <si>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</si>
  <si>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</si>
  <si>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</si>
  <si>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</si>
  <si>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</si>
  <si>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</si>
  <si>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</si>
  <si>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</si>
  <si>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</si>
  <si>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</si>
  <si>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</si>
  <si>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</si>
  <si>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</si>
  <si>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</si>
  <si>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</si>
  <si>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</si>
  <si>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</si>
  <si>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</si>
  <si>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</si>
  <si>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</si>
  <si>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</si>
  <si>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</si>
  <si>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</si>
  <si>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</si>
  <si>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</si>
  <si>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</si>
  <si>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</si>
  <si>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</si>
  <si>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</si>
  <si>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</si>
  <si>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</si>
  <si>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</si>
  <si>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</si>
  <si>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</si>
  <si>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</si>
  <si>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</si>
  <si>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</si>
  <si>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</si>
  <si>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</si>
  <si>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</si>
  <si>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</si>
  <si>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</si>
  <si>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</si>
  <si>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</si>
  <si>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</si>
  <si>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</si>
  <si>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</si>
  <si>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</si>
  <si>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</si>
  <si>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</si>
  <si>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</si>
  <si>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</si>
  <si>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</si>
  <si>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</si>
  <si>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</si>
  <si>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</si>
  <si>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</si>
  <si>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</si>
  <si>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</si>
  <si>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</si>
  <si>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</si>
  <si>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</si>
  <si>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</si>
  <si>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</si>
  <si>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</si>
  <si>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</si>
  <si>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</si>
  <si>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</si>
  <si>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</si>
  <si>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</si>
  <si>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</si>
  <si>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</si>
  <si>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</si>
  <si>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</si>
  <si>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</si>
  <si>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</si>
  <si>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</si>
  <si>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</si>
  <si>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</si>
  <si>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</si>
  <si>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</si>
  <si>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</si>
  <si>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</si>
  <si>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</si>
  <si>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</si>
  <si>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</si>
  <si>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</si>
  <si>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</si>
  <si>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</si>
  <si>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</si>
  <si>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</si>
  <si>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</si>
  <si>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</si>
  <si>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</si>
  <si>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</si>
  <si>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</si>
  <si>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</si>
  <si>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</si>
  <si>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</si>
  <si>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</si>
  <si>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</si>
  <si>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</si>
  <si>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</si>
  <si>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</si>
  <si>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</si>
  <si>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</si>
  <si>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</si>
  <si>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</si>
  <si>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</si>
  <si>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</si>
  <si>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</si>
  <si>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</si>
  <si>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</si>
  <si>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</si>
  <si>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</si>
  <si>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</si>
  <si>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</si>
  <si>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</si>
  <si>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</si>
  <si>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</si>
  <si>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</si>
  <si>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</si>
  <si>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</si>
  <si>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</si>
  <si>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</si>
  <si>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</si>
  <si>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</si>
  <si>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</si>
  <si>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</si>
  <si>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</si>
  <si>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</si>
  <si>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</si>
  <si>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</si>
  <si>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</si>
  <si>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</si>
  <si>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</si>
  <si>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</si>
  <si>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</si>
  <si>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</si>
  <si>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</si>
  <si>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</si>
  <si>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</si>
  <si>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</si>
  <si>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</si>
  <si>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</si>
  <si>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</si>
  <si>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</si>
  <si>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</si>
  <si>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</si>
  <si>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</si>
  <si>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</si>
  <si>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</si>
  <si>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</si>
  <si>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</si>
  <si>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</si>
  <si>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</si>
  <si>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</si>
  <si>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</si>
  <si>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</si>
  <si>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</si>
  <si>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</si>
  <si>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</si>
  <si>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</si>
  <si>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</si>
  <si>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</si>
  <si>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</si>
  <si>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</si>
  <si>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</si>
  <si>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</si>
  <si>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</si>
  <si>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</si>
  <si>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</si>
  <si>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</si>
  <si>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</si>
  <si>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</si>
  <si>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</si>
  <si>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</si>
  <si>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</si>
  <si>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</si>
  <si>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</si>
  <si>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</si>
  <si>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</si>
  <si>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</si>
  <si>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</si>
  <si>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</si>
  <si>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</si>
  <si>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</si>
  <si>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</si>
  <si>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</si>
  <si>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</si>
  <si>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</si>
  <si>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</si>
  <si>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</si>
  <si>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</si>
  <si>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</si>
  <si>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</si>
  <si>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</si>
  <si>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</si>
  <si>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</si>
  <si>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</si>
  <si>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</si>
  <si>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</si>
  <si>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</si>
  <si>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</si>
  <si>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</si>
  <si>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</si>
  <si>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</si>
  <si>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</si>
  <si>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</si>
  <si>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</si>
  <si>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</si>
  <si>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</si>
  <si>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</si>
  <si>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</si>
  <si>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</si>
  <si>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</si>
  <si>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</si>
  <si>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</si>
  <si>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</si>
  <si>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</si>
  <si>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</si>
  <si>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</si>
  <si>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</si>
  <si>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</si>
  <si>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</si>
  <si>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</si>
  <si>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</si>
  <si>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</si>
  <si>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</si>
  <si>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</si>
  <si>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</si>
  <si>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</si>
  <si>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</si>
  <si>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</si>
  <si>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</si>
  <si>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</si>
  <si>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</si>
  <si>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</si>
  <si>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</si>
  <si>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</si>
  <si>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</si>
  <si>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</si>
  <si>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</si>
  <si>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</si>
  <si>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</si>
  <si>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</si>
  <si>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</si>
  <si>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</si>
  <si>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</si>
  <si>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</si>
  <si>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</si>
  <si>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</si>
  <si>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</si>
  <si>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</si>
  <si>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</si>
  <si>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</si>
  <si>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</si>
  <si>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</si>
  <si>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</si>
  <si>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</si>
  <si>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</si>
  <si>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</si>
  <si>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</si>
  <si>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</si>
  <si>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</si>
  <si>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</si>
  <si>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</si>
  <si>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</si>
  <si>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</si>
  <si>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</si>
  <si>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</si>
  <si>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</si>
  <si>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</si>
  <si>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</si>
  <si>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</si>
  <si>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</si>
  <si>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</si>
  <si>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</si>
  <si>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</si>
  <si>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</si>
  <si>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</si>
  <si>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</si>
  <si>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</si>
  <si>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</si>
  <si>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</si>
  <si>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</si>
  <si>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</si>
  <si>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</si>
  <si>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</si>
  <si>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</si>
  <si>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</si>
  <si>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</si>
  <si>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</si>
  <si>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</si>
  <si>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</si>
  <si>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</si>
  <si>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</si>
  <si>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</si>
  <si>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</si>
  <si>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</si>
  <si>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</si>
  <si>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</si>
  <si>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</si>
  <si>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</si>
  <si>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</si>
  <si>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</si>
  <si>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</si>
  <si>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</si>
  <si>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</si>
  <si>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</si>
  <si>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</si>
  <si>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</si>
  <si>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</si>
  <si>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</si>
  <si>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</si>
  <si>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</si>
  <si>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</si>
  <si>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</si>
  <si>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</si>
  <si>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</si>
  <si>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</si>
  <si>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</si>
  <si>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</si>
  <si>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</si>
  <si>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</si>
  <si>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</si>
  <si>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</si>
  <si>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</si>
  <si>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</si>
  <si>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</si>
  <si>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</si>
  <si>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</si>
  <si>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</si>
  <si>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</si>
  <si>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</si>
  <si>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</si>
  <si>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</si>
  <si>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</si>
  <si>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</si>
  <si>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</si>
  <si>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</si>
  <si>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</si>
  <si>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</si>
  <si>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</si>
  <si>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</si>
  <si>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</si>
  <si>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</si>
  <si>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</si>
  <si>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</si>
  <si>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</si>
  <si>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</si>
  <si>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</si>
  <si>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</si>
  <si>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</si>
  <si>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</si>
  <si>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</si>
  <si>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</si>
  <si>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</si>
  <si>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</si>
  <si>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</si>
  <si>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</si>
  <si>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</si>
  <si>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</si>
  <si>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</si>
  <si>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</si>
  <si>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</si>
  <si>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</si>
  <si>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</si>
  <si>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</si>
  <si>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</si>
  <si>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</si>
  <si>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</si>
  <si>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</si>
  <si>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</si>
  <si>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</si>
  <si>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</si>
  <si>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</si>
  <si>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</si>
  <si>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</si>
  <si>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</si>
  <si>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</si>
  <si>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</si>
  <si>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</si>
  <si>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</si>
  <si>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</si>
  <si>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</si>
  <si>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</si>
  <si>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</si>
  <si>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</si>
  <si>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</si>
  <si>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</si>
  <si>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</si>
  <si>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</si>
  <si>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</si>
  <si>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</si>
  <si>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</si>
  <si>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</si>
  <si>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</si>
  <si>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</si>
  <si>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</si>
  <si>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</si>
  <si>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</si>
  <si>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</si>
  <si>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</si>
  <si>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</si>
  <si>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</si>
  <si>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</si>
  <si>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</si>
  <si>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</si>
  <si>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</si>
  <si>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</si>
  <si>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</si>
  <si>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</si>
  <si>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</si>
  <si>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</si>
  <si>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</si>
  <si>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</si>
  <si>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</si>
  <si>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</si>
  <si>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</si>
  <si>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</si>
  <si>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</si>
  <si>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</si>
  <si>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</si>
  <si>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</si>
  <si>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</si>
  <si>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</si>
  <si>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</si>
  <si>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</si>
  <si>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</si>
  <si>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</si>
  <si>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</si>
  <si>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</si>
  <si>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</si>
  <si>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</si>
  <si>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</si>
  <si>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</si>
  <si>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</si>
  <si>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</si>
  <si>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</si>
  <si>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</si>
  <si>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</si>
  <si>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</si>
  <si>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</si>
  <si>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</si>
  <si>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</si>
  <si>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</si>
  <si>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</si>
  <si>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</si>
  <si>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</si>
  <si>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</si>
  <si>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</si>
  <si>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</si>
  <si>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</si>
  <si>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</si>
  <si>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</si>
  <si>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</si>
  <si>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</si>
  <si>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</si>
  <si>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</si>
  <si>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</si>
  <si>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</si>
  <si>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</si>
  <si>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</si>
  <si>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</si>
  <si>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</si>
  <si>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</si>
  <si>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</si>
  <si>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</si>
  <si>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</si>
  <si>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</si>
  <si>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</si>
  <si>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</si>
  <si>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</si>
  <si>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</si>
  <si>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</si>
  <si>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</si>
  <si>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</si>
  <si>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</si>
  <si>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</si>
  <si>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</si>
  <si>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</si>
  <si>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</si>
  <si>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</si>
  <si>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</si>
  <si>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</si>
  <si>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</si>
  <si>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</si>
  <si>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</si>
  <si>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</si>
  <si>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</si>
  <si>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</si>
  <si>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</si>
  <si>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</si>
  <si>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</si>
  <si>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</si>
  <si>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</si>
  <si>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</si>
  <si>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</si>
  <si>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</si>
  <si>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</si>
  <si>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</si>
  <si>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</si>
  <si>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</si>
  <si>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</si>
  <si>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</si>
  <si>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</si>
  <si>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</si>
  <si>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</si>
  <si>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</si>
  <si>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</si>
  <si>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</si>
  <si>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</si>
  <si>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</si>
  <si>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</si>
  <si>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</si>
  <si>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</si>
  <si>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</si>
  <si>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</si>
  <si>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</si>
  <si>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</si>
  <si>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</si>
  <si>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</si>
  <si>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</si>
  <si>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</si>
  <si>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</si>
  <si>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</si>
  <si>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</si>
  <si>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</si>
  <si>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</si>
  <si>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</si>
  <si>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</si>
  <si>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</si>
  <si>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</si>
  <si>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</si>
  <si>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</si>
  <si>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</si>
  <si>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</si>
  <si>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</si>
  <si>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</si>
  <si>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</si>
  <si>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</si>
  <si>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</si>
  <si>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</si>
  <si>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</si>
  <si>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</si>
  <si>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</si>
  <si>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</si>
  <si>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</si>
  <si>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</si>
  <si>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</si>
  <si>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</si>
  <si>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</si>
  <si>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</si>
  <si>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</si>
  <si>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</si>
  <si>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</si>
  <si>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</si>
  <si>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</si>
  <si>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</si>
  <si>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</si>
  <si>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</si>
  <si>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</si>
  <si>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</si>
  <si>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</si>
  <si>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</si>
  <si>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</si>
  <si>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</si>
  <si>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</si>
  <si>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</si>
  <si>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</si>
  <si>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</si>
  <si>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</si>
  <si>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</si>
  <si>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</si>
  <si>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</si>
  <si>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</si>
  <si>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</si>
  <si>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</si>
  <si>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</si>
  <si>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</si>
  <si>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</si>
  <si>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</si>
  <si>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</si>
  <si>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</si>
  <si>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</si>
  <si>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</si>
  <si>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</si>
  <si>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</si>
  <si>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</si>
  <si>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</si>
  <si>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</si>
  <si>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</si>
  <si>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</si>
  <si>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</si>
  <si>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</si>
  <si>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</si>
  <si>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</si>
  <si>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</si>
  <si>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</si>
  <si>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</si>
  <si>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</si>
  <si>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</si>
  <si>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</si>
  <si>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</si>
  <si>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</si>
  <si>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</si>
  <si>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</si>
  <si>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</si>
  <si>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</si>
  <si>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</si>
  <si>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</si>
  <si>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</si>
  <si>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</si>
  <si>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</si>
  <si>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</si>
  <si>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</si>
  <si>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</si>
  <si>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</si>
  <si>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</si>
  <si>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</si>
  <si>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</si>
  <si>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</si>
  <si>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</si>
  <si>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</si>
  <si>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</si>
  <si>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</si>
  <si>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</si>
  <si>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</si>
  <si>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</si>
  <si>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</si>
  <si>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</si>
  <si>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</si>
  <si>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</si>
  <si>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</si>
  <si>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</si>
  <si>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</si>
  <si>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</si>
  <si>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</si>
  <si>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</si>
  <si>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</si>
  <si>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</si>
  <si>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</si>
  <si>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</si>
  <si>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</si>
  <si>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</si>
  <si>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</si>
  <si>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</si>
  <si>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</si>
  <si>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</si>
  <si>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</si>
  <si>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</si>
  <si>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</si>
  <si>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</si>
  <si>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</si>
  <si>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</si>
  <si>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</si>
  <si>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</si>
  <si>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</si>
  <si>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</si>
  <si>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</si>
  <si>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</si>
  <si>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</si>
  <si>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</si>
  <si>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</si>
  <si>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</si>
  <si>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</si>
  <si>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</si>
  <si>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</si>
  <si>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</si>
  <si>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</si>
  <si>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</si>
  <si>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</si>
  <si>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</si>
  <si>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</si>
  <si>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</si>
  <si>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</si>
  <si>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</si>
  <si>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</si>
  <si>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</si>
  <si>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</si>
  <si>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</si>
  <si>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</si>
  <si>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</si>
  <si>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</si>
  <si>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</si>
  <si>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</si>
  <si>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</si>
  <si>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</si>
  <si>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</si>
  <si>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</si>
  <si>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</si>
  <si>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</si>
  <si>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</si>
  <si>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</si>
  <si>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</si>
  <si>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</si>
  <si>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</si>
  <si>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</si>
  <si>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</si>
  <si>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</si>
  <si>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</si>
  <si>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</si>
  <si>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</si>
  <si>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</si>
  <si>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</si>
  <si>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</si>
  <si>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</si>
  <si>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</si>
  <si>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</si>
  <si>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</si>
  <si>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</si>
  <si>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</si>
  <si>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</si>
  <si>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</si>
  <si>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</si>
  <si>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</si>
  <si>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</si>
  <si>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</si>
  <si>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</si>
  <si>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</si>
  <si>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</si>
  <si>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</si>
  <si>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</si>
  <si>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</si>
  <si>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</si>
  <si>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</si>
  <si>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</si>
  <si>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</si>
  <si>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</si>
  <si>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</si>
  <si>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</si>
  <si>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</si>
  <si>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</si>
  <si>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</si>
  <si>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</si>
  <si>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</si>
  <si>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</si>
  <si>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</si>
  <si>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</si>
  <si>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</si>
  <si>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</si>
  <si>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</si>
  <si>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</si>
  <si>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</si>
  <si>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</si>
  <si>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</si>
  <si>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</si>
  <si>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</si>
  <si>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</si>
  <si>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</si>
  <si>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</si>
  <si>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</si>
  <si>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</si>
  <si>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</si>
  <si>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</si>
  <si>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</si>
  <si>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</si>
  <si>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</si>
  <si>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</si>
  <si>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</si>
  <si>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</si>
  <si>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</si>
  <si>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</si>
  <si>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</si>
  <si>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</si>
  <si>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</si>
  <si>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</si>
  <si>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</si>
  <si>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</si>
  <si>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</si>
  <si>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</si>
  <si>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</si>
  <si>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</si>
  <si>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</si>
  <si>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</si>
  <si>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</si>
  <si>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</si>
  <si>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</si>
  <si>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</si>
  <si>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</si>
  <si>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</si>
  <si>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</si>
  <si>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</si>
  <si>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</si>
  <si>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</si>
  <si>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</si>
  <si>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</si>
  <si>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</si>
  <si>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</si>
  <si>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</si>
  <si>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</si>
  <si>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</si>
  <si>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</si>
  <si>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</si>
  <si>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</si>
  <si>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</si>
  <si>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</si>
  <si>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</si>
  <si>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</si>
  <si>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</si>
  <si>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</si>
  <si>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</si>
  <si>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</si>
  <si>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</si>
  <si>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</si>
  <si>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</si>
  <si>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</si>
  <si>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</si>
  <si>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</si>
  <si>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</si>
  <si>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</si>
  <si>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</si>
  <si>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</si>
  <si>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</si>
  <si>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</si>
  <si>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</si>
  <si>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</si>
  <si>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</si>
  <si>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</si>
  <si>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</si>
  <si>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</si>
  <si>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</si>
  <si>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</si>
  <si>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</si>
  <si>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</si>
  <si>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</si>
  <si>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</si>
  <si>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</si>
  <si>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</si>
  <si>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</si>
  <si>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</si>
  <si>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</si>
  <si>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</si>
  <si>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</si>
  <si>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</si>
  <si>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</si>
  <si>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</si>
  <si>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</si>
  <si>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</si>
  <si>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</si>
  <si>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</si>
  <si>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</si>
  <si>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</si>
  <si>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</si>
  <si>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</si>
  <si>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</si>
  <si>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</si>
  <si>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</si>
  <si>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</si>
  <si>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</si>
  <si>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</si>
  <si>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</si>
  <si>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</si>
  <si>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</si>
  <si>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</si>
  <si>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</si>
  <si>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</si>
  <si>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</si>
  <si>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</si>
  <si>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</si>
  <si>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</si>
  <si>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</si>
  <si>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</si>
  <si>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</si>
  <si>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</si>
  <si>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</si>
  <si>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</si>
  <si>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</si>
  <si>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</si>
  <si>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</si>
  <si>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</si>
  <si>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</si>
  <si>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</si>
  <si>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</si>
  <si>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</si>
  <si>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</si>
  <si>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</si>
  <si>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</si>
  <si>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</si>
  <si>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</si>
  <si>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</si>
  <si>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</si>
  <si>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</si>
  <si>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</si>
  <si>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</si>
  <si>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</si>
  <si>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</si>
  <si>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</si>
  <si>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</si>
  <si>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</si>
  <si>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</si>
  <si>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</si>
  <si>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</si>
  <si>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</si>
  <si>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</si>
  <si>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</si>
  <si>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</si>
  <si>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</si>
  <si>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</si>
  <si>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</si>
  <si>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</si>
  <si>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</si>
  <si>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</si>
  <si>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</si>
  <si>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</si>
  <si>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</si>
  <si>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</si>
  <si>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</si>
  <si>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</si>
  <si>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</si>
  <si>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</si>
  <si>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</si>
  <si>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</si>
  <si>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</si>
  <si>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</si>
  <si>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</si>
  <si>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</si>
  <si>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</si>
  <si>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</si>
  <si>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</si>
  <si>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</si>
  <si>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</si>
  <si>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</si>
  <si>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</si>
  <si>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</si>
  <si>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</si>
  <si>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</si>
  <si>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</si>
  <si>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</si>
  <si>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</si>
  <si>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</si>
  <si>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</si>
  <si>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</si>
  <si>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</si>
  <si>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</si>
  <si>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</si>
  <si>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</si>
  <si>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</si>
  <si>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</si>
  <si>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</si>
  <si>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</si>
  <si>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</si>
  <si>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</si>
  <si>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</si>
  <si>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</si>
  <si>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</si>
  <si>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</si>
  <si>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</si>
  <si>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</si>
  <si>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</si>
  <si>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</si>
  <si>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</si>
  <si>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</si>
  <si>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</si>
  <si>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</si>
  <si>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</si>
  <si>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</si>
  <si>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</si>
  <si>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</si>
  <si>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</si>
  <si>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</si>
  <si>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</si>
  <si>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</si>
  <si>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</si>
  <si>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</si>
  <si>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</si>
  <si>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</si>
  <si>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</si>
  <si>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</si>
  <si>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</si>
  <si>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</si>
  <si>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</si>
  <si>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</si>
  <si>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</si>
  <si>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</si>
  <si>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</si>
  <si>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</si>
  <si>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</si>
  <si>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</si>
  <si>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</si>
  <si>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</si>
  <si>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</si>
  <si>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</si>
  <si>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</si>
  <si>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</si>
  <si>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</si>
  <si>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</si>
  <si>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</si>
  <si>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</si>
  <si>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</si>
  <si>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</si>
  <si>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</si>
  <si>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</si>
  <si>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</si>
  <si>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</si>
  <si>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</si>
  <si>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</si>
  <si>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</si>
  <si>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</si>
  <si>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</si>
  <si>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</si>
  <si>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</si>
  <si>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</si>
  <si>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</si>
  <si>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</si>
  <si>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</si>
  <si>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</si>
  <si>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</si>
  <si>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</si>
  <si>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</si>
  <si>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</si>
  <si>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</si>
  <si>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</si>
  <si>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</si>
  <si>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</si>
  <si>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</si>
  <si>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</si>
  <si>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</si>
  <si>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</si>
  <si>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</si>
  <si>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</si>
  <si>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</si>
  <si>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</si>
  <si>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</si>
  <si>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</si>
  <si>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</si>
  <si>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</si>
  <si>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</si>
  <si>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</si>
  <si>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</si>
  <si>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</si>
  <si>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</si>
  <si>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</si>
  <si>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</si>
  <si>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</si>
  <si>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</si>
  <si>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</si>
  <si>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</si>
  <si>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</si>
  <si>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</si>
  <si>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</si>
  <si>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</si>
  <si>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</si>
  <si>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</si>
  <si>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</si>
  <si>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</si>
  <si>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</si>
  <si>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</si>
  <si>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</si>
  <si>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</si>
  <si>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</si>
  <si>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</si>
  <si>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</si>
  <si>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</si>
  <si>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</si>
  <si>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</si>
  <si>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</si>
  <si>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</si>
  <si>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</si>
  <si>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</si>
  <si>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</si>
  <si>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</si>
  <si>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</si>
  <si>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</si>
  <si>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</si>
  <si>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</si>
  <si>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</si>
  <si>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</si>
  <si>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</si>
  <si>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</si>
  <si>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</si>
  <si>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</si>
  <si>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</si>
  <si>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</si>
  <si>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</si>
  <si>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</si>
  <si>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</si>
  <si>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</si>
  <si>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</si>
  <si>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</si>
  <si>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</si>
  <si>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</si>
  <si>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</si>
  <si>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</si>
  <si>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</si>
  <si>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</si>
  <si>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</si>
  <si>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</si>
  <si>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</si>
  <si>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</si>
  <si>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</si>
  <si>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</si>
  <si>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</si>
  <si>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</si>
  <si>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</si>
  <si>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</si>
  <si>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</si>
  <si>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</si>
  <si>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</si>
  <si>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</si>
  <si>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</si>
  <si>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</si>
  <si>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</si>
  <si>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</si>
  <si>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</si>
  <si>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</si>
  <si>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</si>
  <si>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</si>
  <si>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</si>
  <si>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</si>
  <si>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</si>
  <si>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</si>
  <si>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</si>
  <si>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</si>
  <si>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</si>
  <si>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</si>
  <si>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</si>
  <si>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</si>
  <si>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</si>
  <si>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</si>
  <si>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</si>
  <si>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</si>
  <si>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</si>
  <si>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</si>
  <si>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</si>
  <si>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</si>
  <si>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</si>
  <si>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</si>
  <si>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</si>
  <si>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</si>
  <si>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</si>
  <si>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</si>
  <si>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</si>
  <si>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</si>
  <si>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</si>
  <si>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</si>
  <si>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</si>
  <si>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</si>
  <si>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</si>
  <si>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</si>
  <si>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</si>
  <si>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</si>
  <si>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</si>
  <si>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</si>
  <si>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</si>
  <si>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</si>
  <si>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</si>
  <si>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</si>
  <si>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</si>
  <si>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</si>
  <si>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</si>
  <si>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</si>
  <si>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</si>
  <si>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</si>
  <si>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</si>
  <si>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</si>
  <si>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</si>
  <si>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</si>
  <si>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</si>
  <si>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</si>
  <si>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</si>
  <si>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</si>
  <si>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</si>
  <si>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</si>
  <si>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</si>
  <si>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</si>
  <si>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</si>
  <si>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</si>
  <si>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</si>
  <si>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</si>
  <si>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</si>
  <si>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</si>
  <si>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</si>
  <si>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</si>
  <si>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</si>
  <si>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</si>
  <si>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</si>
  <si>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</si>
  <si>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</si>
  <si>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</si>
  <si>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</si>
  <si>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</si>
  <si>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</si>
  <si>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</si>
  <si>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</si>
  <si>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</si>
  <si>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</si>
  <si>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</si>
  <si>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</si>
  <si>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</si>
  <si>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</si>
  <si>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</si>
  <si>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</si>
  <si>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</si>
  <si>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</si>
  <si>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</si>
  <si>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</si>
  <si>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</si>
  <si>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</si>
  <si>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</si>
  <si>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</si>
  <si>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</si>
  <si>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</si>
  <si>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</si>
  <si>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</si>
  <si>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</si>
  <si>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</si>
  <si>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</si>
  <si>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</si>
  <si>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</si>
  <si>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</si>
  <si>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</si>
  <si>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</si>
  <si>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</si>
  <si>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</si>
  <si>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</si>
  <si>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</si>
  <si>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</si>
  <si>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</si>
  <si>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</si>
  <si>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</si>
  <si>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</si>
  <si>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</si>
  <si>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</si>
  <si>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</si>
  <si>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</si>
  <si>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</si>
  <si>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</si>
  <si>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</si>
  <si>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</si>
  <si>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</si>
  <si>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</si>
  <si>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</si>
  <si>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</si>
  <si>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</si>
  <si>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</si>
  <si>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</si>
  <si>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</si>
  <si>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</si>
  <si>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</si>
  <si>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</si>
  <si>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</si>
  <si>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</si>
  <si>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</si>
  <si>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</si>
  <si>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</si>
  <si>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</si>
  <si>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</si>
  <si>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</si>
  <si>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</si>
  <si>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</si>
  <si>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</si>
  <si>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</si>
  <si>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</si>
  <si>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</si>
  <si>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</si>
  <si>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</si>
  <si>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</si>
  <si>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</si>
  <si>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</si>
  <si>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</si>
  <si>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</si>
  <si>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</si>
  <si>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</si>
  <si>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</si>
  <si>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</si>
  <si>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</si>
  <si>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</si>
  <si>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</si>
  <si>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</si>
  <si>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</si>
  <si>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</si>
  <si>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</si>
  <si>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</si>
  <si>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</si>
  <si>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</si>
  <si>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</si>
  <si>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</si>
  <si>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</si>
  <si>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</si>
  <si>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</si>
  <si>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</si>
  <si>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</si>
  <si>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</si>
  <si>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</si>
  <si>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</si>
  <si>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</si>
  <si>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</si>
  <si>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</si>
  <si>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</si>
  <si>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</si>
  <si>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</si>
  <si>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</si>
  <si>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</si>
  <si>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</si>
  <si>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</si>
  <si>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</si>
  <si>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</si>
  <si>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</si>
  <si>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</si>
  <si>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</si>
  <si>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</si>
  <si>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</si>
  <si>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</si>
  <si>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</si>
  <si>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</si>
  <si>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</si>
  <si>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</si>
  <si>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</si>
  <si>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</si>
  <si>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</si>
  <si>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</si>
  <si>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</si>
  <si>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</si>
  <si>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</si>
  <si>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</si>
  <si>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</si>
  <si>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</si>
  <si>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</si>
  <si>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</si>
  <si>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</si>
  <si>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</si>
  <si>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</si>
  <si>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</si>
  <si>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</si>
  <si>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</si>
  <si>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</si>
  <si>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</si>
  <si>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</si>
  <si>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</si>
  <si>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</si>
  <si>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</si>
  <si>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</si>
  <si>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</si>
  <si>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</si>
  <si>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</si>
  <si>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</si>
  <si>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</si>
  <si>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</si>
  <si>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</si>
  <si>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</si>
  <si>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</si>
  <si>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</si>
  <si>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</si>
  <si>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</si>
  <si>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</si>
  <si>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</si>
  <si>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</si>
  <si>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</si>
  <si>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</si>
  <si>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</si>
  <si>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</si>
  <si>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</si>
  <si>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</si>
  <si>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</si>
  <si>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</si>
  <si>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</si>
  <si>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</si>
  <si>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</si>
  <si>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</si>
  <si>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</si>
  <si>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</si>
  <si>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</si>
  <si>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</si>
  <si>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</si>
  <si>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</si>
  <si>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</si>
  <si>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</si>
  <si>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</si>
  <si>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</si>
  <si>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</si>
  <si>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</si>
  <si>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</si>
  <si>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</si>
  <si>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</si>
  <si>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</si>
  <si>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</si>
  <si>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</si>
  <si>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</si>
  <si>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</si>
  <si>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</si>
  <si>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</si>
  <si>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</si>
  <si>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</si>
  <si>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</si>
  <si>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</si>
  <si>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</si>
  <si>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</si>
  <si>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</si>
  <si>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</si>
  <si>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</si>
  <si>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</si>
  <si>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</si>
  <si>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</si>
  <si>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</si>
  <si>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</si>
  <si>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</si>
  <si>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</si>
  <si>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</si>
  <si>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</si>
  <si>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</si>
  <si>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</si>
  <si>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</si>
  <si>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</si>
  <si>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</si>
  <si>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</si>
  <si>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</si>
  <si>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</si>
  <si>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</si>
  <si>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</si>
  <si>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</si>
  <si>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</si>
  <si>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</si>
  <si>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</si>
  <si>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</si>
  <si>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</si>
  <si>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</si>
  <si>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</si>
  <si>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</si>
  <si>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</si>
  <si>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</si>
  <si>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</si>
  <si>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</si>
  <si>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</si>
  <si>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</si>
  <si>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</si>
  <si>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</si>
  <si>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</si>
  <si>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</si>
  <si>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</si>
  <si>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</si>
  <si>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</si>
  <si>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</si>
  <si>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</si>
  <si>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</si>
  <si>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</si>
  <si>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</si>
  <si>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</si>
  <si>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</si>
  <si>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</si>
  <si>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</si>
  <si>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</si>
  <si>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</si>
  <si>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</si>
  <si>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</si>
  <si>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</si>
  <si>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</si>
  <si>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</si>
  <si>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</si>
  <si>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</si>
  <si>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</si>
  <si>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</si>
  <si>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</si>
  <si>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</si>
  <si>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</si>
  <si>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</si>
  <si>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</si>
  <si>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</si>
  <si>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</si>
  <si>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</si>
  <si>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</si>
  <si>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</si>
  <si>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</si>
  <si>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</si>
  <si>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</si>
  <si>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</si>
  <si>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</si>
  <si>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</si>
  <si>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</si>
  <si>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</si>
  <si>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</si>
  <si>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</si>
  <si>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</si>
  <si>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</si>
  <si>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</si>
  <si>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</si>
  <si>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</si>
  <si>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</si>
  <si>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</si>
  <si>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</si>
  <si>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</si>
  <si>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</si>
  <si>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</si>
  <si>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</si>
  <si>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</si>
  <si>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</si>
  <si>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</si>
  <si>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</si>
  <si>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</si>
  <si>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</si>
  <si>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</si>
  <si>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</si>
  <si>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</si>
  <si>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</si>
  <si>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</si>
  <si>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</si>
  <si>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</si>
  <si>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</si>
  <si>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</si>
  <si>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</si>
  <si>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</si>
  <si>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</si>
  <si>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</si>
  <si>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</si>
  <si>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</si>
  <si>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</si>
  <si>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</si>
  <si>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</si>
  <si>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</si>
  <si>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</si>
  <si>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</si>
  <si>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</si>
  <si>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</si>
  <si>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</si>
  <si>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</si>
  <si>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</si>
  <si>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</si>
  <si>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</si>
  <si>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</si>
  <si>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</si>
  <si>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</si>
  <si>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</si>
  <si>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</si>
  <si>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</si>
  <si>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</si>
  <si>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</si>
  <si>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</si>
  <si>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</si>
  <si>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</si>
  <si>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</si>
  <si>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</si>
  <si>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</si>
  <si>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</si>
  <si>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</si>
  <si>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</si>
  <si>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</si>
  <si>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</si>
  <si>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</si>
  <si>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</si>
  <si>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</si>
  <si>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</si>
  <si>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</si>
  <si>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</si>
  <si>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</si>
  <si>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</si>
  <si>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</si>
  <si>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</si>
  <si>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</si>
  <si>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</si>
  <si>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</si>
  <si>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</si>
  <si>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</si>
  <si>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</si>
  <si>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</si>
  <si>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</si>
  <si>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</si>
  <si>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</si>
  <si>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</si>
  <si>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</si>
  <si>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</si>
  <si>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</si>
  <si>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</si>
  <si>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</si>
  <si>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</si>
  <si>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</si>
  <si>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</si>
  <si>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</si>
  <si>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</si>
  <si>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</si>
  <si>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</si>
  <si>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</si>
  <si>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</si>
  <si>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</si>
  <si>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</si>
  <si>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</si>
  <si>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</si>
  <si>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</si>
  <si>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</si>
  <si>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</si>
  <si>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</si>
  <si>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</si>
  <si>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</si>
  <si>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</si>
  <si>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</si>
  <si>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</si>
  <si>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</si>
  <si>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</si>
  <si>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</si>
  <si>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</si>
  <si>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</si>
  <si>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</si>
  <si>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</si>
  <si>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</si>
  <si>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</si>
  <si>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</si>
  <si>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</si>
  <si>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</si>
  <si>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</si>
  <si>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</si>
  <si>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</si>
  <si>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</si>
  <si>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</si>
  <si>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</si>
  <si>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</si>
  <si>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</si>
  <si>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</si>
  <si>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</si>
  <si>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</si>
  <si>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</si>
  <si>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</si>
  <si>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</si>
  <si>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</si>
  <si>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</si>
  <si>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</si>
  <si>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</si>
  <si>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</si>
  <si>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</si>
  <si>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</si>
  <si>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</si>
  <si>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</si>
  <si>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</si>
  <si>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</si>
  <si>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</si>
  <si>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</si>
  <si>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</si>
  <si>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</si>
  <si>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</si>
  <si>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</si>
  <si>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</si>
  <si>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</si>
  <si>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</si>
  <si>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</si>
  <si>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</si>
  <si>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</si>
  <si>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</si>
  <si>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</si>
  <si>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</si>
  <si>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</si>
  <si>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</si>
  <si>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</si>
  <si>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</si>
  <si>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</si>
  <si>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</si>
  <si>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</si>
  <si>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</si>
  <si>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</si>
  <si>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</si>
  <si>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</si>
  <si>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</si>
  <si>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</si>
  <si>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</si>
  <si>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</si>
  <si>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</si>
  <si>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</si>
  <si>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</si>
  <si>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</si>
  <si>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</si>
  <si>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</si>
  <si>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</si>
  <si>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</si>
  <si>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</si>
  <si>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</si>
  <si>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</si>
  <si>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</si>
  <si>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</si>
  <si>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</si>
  <si>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</si>
  <si>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</si>
  <si>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</si>
  <si>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</si>
  <si>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</si>
  <si>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</si>
  <si>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</si>
  <si>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</si>
  <si>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</si>
  <si>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</si>
  <si>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</si>
  <si>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</si>
  <si>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</si>
  <si>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</si>
  <si>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</si>
  <si>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</si>
  <si>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</si>
  <si>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</si>
  <si>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</si>
  <si>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</si>
  <si>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</si>
  <si>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</si>
  <si>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</si>
  <si>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</si>
  <si>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</si>
  <si>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</si>
  <si>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</si>
  <si>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</si>
  <si>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</si>
  <si>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</si>
  <si>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</si>
  <si>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</si>
  <si>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</si>
  <si>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</si>
  <si>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</si>
  <si>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</si>
  <si>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</si>
  <si>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</si>
  <si>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</si>
  <si>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</si>
  <si>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</si>
  <si>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</si>
  <si>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</si>
  <si>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</si>
  <si>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</si>
  <si>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</si>
  <si>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</si>
  <si>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</si>
  <si>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</si>
  <si>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</si>
  <si>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</si>
  <si>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</si>
  <si>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</si>
  <si>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</si>
  <si>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</si>
  <si>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</si>
  <si>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</si>
  <si>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</si>
  <si>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</si>
  <si>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</si>
  <si>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</si>
  <si>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</si>
  <si>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</si>
  <si>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</si>
  <si>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</si>
  <si>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</si>
  <si>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</si>
  <si>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</si>
  <si>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</si>
  <si>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</si>
  <si>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</si>
  <si>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</si>
  <si>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</si>
  <si>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</si>
  <si>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</si>
  <si>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</si>
  <si>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</si>
  <si>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</si>
  <si>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</si>
  <si>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</si>
  <si>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</si>
  <si>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</si>
  <si>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</si>
  <si>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</si>
  <si>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</si>
  <si>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</si>
  <si>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</si>
  <si>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</si>
  <si>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</si>
  <si>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</si>
  <si>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</si>
  <si>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</si>
  <si>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</si>
  <si>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</si>
  <si>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</si>
  <si>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</si>
  <si>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</si>
  <si>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</si>
  <si>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</si>
  <si>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</si>
  <si>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</si>
  <si>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</si>
  <si>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</si>
  <si>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</si>
  <si>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</si>
  <si>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</si>
  <si>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</si>
  <si>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</si>
  <si>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</si>
  <si>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</si>
  <si>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</si>
  <si>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</si>
  <si>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</si>
  <si>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</si>
  <si>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</si>
  <si>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</si>
  <si>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</si>
  <si>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</si>
  <si>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</si>
  <si>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</si>
  <si>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</si>
  <si>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</si>
  <si>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</si>
  <si>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</si>
  <si>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</si>
  <si>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</si>
  <si>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</si>
  <si>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</si>
  <si>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</si>
  <si>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</si>
  <si>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</si>
  <si>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</si>
  <si>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</si>
  <si>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</si>
  <si>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</si>
  <si>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</si>
  <si>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</si>
  <si>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</si>
  <si>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</si>
  <si>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</si>
  <si>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</si>
  <si>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</si>
  <si>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</si>
  <si>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</si>
  <si>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</si>
  <si>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</si>
  <si>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</si>
  <si>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</si>
  <si>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</si>
  <si>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</si>
  <si>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</si>
  <si>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</si>
  <si>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</si>
  <si>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</si>
  <si>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</si>
  <si>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</si>
  <si>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</si>
  <si>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</si>
  <si>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</si>
  <si>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</si>
  <si>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</si>
  <si>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</si>
  <si>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</si>
  <si>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</si>
  <si>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</si>
  <si>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</si>
  <si>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</si>
  <si>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</si>
  <si>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</si>
  <si>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</si>
  <si>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</si>
  <si>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</si>
  <si>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</si>
  <si>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</si>
  <si>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</si>
  <si>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</si>
  <si>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</si>
  <si>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</si>
  <si>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</si>
  <si>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</si>
  <si>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</si>
  <si>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</si>
  <si>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</si>
  <si>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</si>
  <si>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</si>
  <si>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</si>
  <si>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</si>
  <si>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</si>
  <si>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</si>
  <si>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</si>
  <si>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</si>
  <si>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</si>
  <si>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</si>
  <si>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</si>
  <si>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</si>
  <si>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</si>
  <si>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</si>
  <si>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</si>
  <si>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</si>
  <si>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</si>
  <si>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</si>
  <si>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</si>
  <si>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</si>
  <si>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</si>
  <si>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</si>
  <si>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</si>
  <si>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</si>
  <si>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</si>
  <si>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</si>
  <si>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</si>
  <si>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</si>
  <si>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</si>
  <si>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</si>
  <si>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</si>
  <si>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</si>
  <si>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</si>
  <si>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</si>
  <si>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</si>
  <si>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</si>
  <si>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</si>
  <si>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</si>
  <si>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</si>
  <si>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</si>
  <si>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</si>
  <si>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</si>
  <si>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</si>
  <si>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</si>
  <si>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</si>
  <si>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</si>
  <si>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</si>
  <si>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</si>
  <si>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</si>
  <si>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</si>
  <si>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</si>
  <si>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</si>
  <si>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</si>
  <si>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</si>
  <si>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</si>
  <si>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</si>
  <si>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</si>
  <si>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</si>
  <si>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</si>
  <si>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</si>
  <si>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</si>
  <si>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</si>
  <si>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</si>
  <si>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</si>
  <si>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</si>
  <si>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</si>
  <si>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</si>
  <si>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</si>
  <si>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</si>
  <si>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</si>
  <si>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</si>
  <si>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</si>
  <si>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</si>
  <si>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</si>
  <si>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</si>
  <si>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</si>
  <si>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</si>
  <si>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</si>
  <si>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</si>
  <si>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</si>
  <si>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</si>
  <si>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</si>
  <si>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</si>
  <si>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</si>
  <si>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</si>
  <si>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</si>
  <si>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</si>
  <si>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</si>
  <si>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</si>
  <si>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</si>
  <si>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</si>
  <si>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</si>
  <si>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</si>
  <si>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</si>
  <si>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</si>
  <si>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</si>
  <si>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</si>
  <si>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</si>
  <si>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</si>
  <si>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</si>
  <si>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</si>
  <si>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</si>
  <si>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</si>
  <si>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</si>
  <si>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</si>
  <si>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</si>
  <si>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</si>
  <si>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</si>
  <si>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</si>
  <si>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</si>
  <si>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</si>
  <si>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</si>
  <si>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</si>
  <si>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</si>
  <si>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</si>
  <si>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</si>
  <si>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</si>
  <si>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</si>
  <si>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</si>
  <si>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</si>
  <si>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</si>
  <si>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</si>
  <si>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</si>
  <si>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</si>
  <si>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</si>
  <si>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</si>
  <si>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</si>
  <si>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</si>
  <si>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</si>
  <si>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</si>
  <si>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</si>
  <si>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</si>
  <si>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</si>
  <si>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</si>
  <si>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</si>
  <si>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</si>
  <si>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</si>
  <si>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</si>
  <si>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</si>
  <si>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</si>
  <si>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</si>
  <si>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</si>
  <si>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</si>
  <si>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</si>
  <si>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</si>
  <si>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</si>
  <si>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</si>
  <si>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</si>
  <si>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</si>
  <si>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</si>
  <si>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</si>
  <si>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</si>
  <si>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</si>
  <si>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</si>
  <si>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</si>
  <si>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</si>
  <si>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</si>
  <si>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</si>
  <si>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</si>
  <si>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</si>
  <si>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</si>
  <si>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</si>
  <si>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</si>
  <si>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</si>
  <si>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</si>
  <si>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</si>
  <si>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</si>
  <si>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</si>
  <si>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</si>
  <si>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</si>
  <si>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</si>
  <si>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</si>
  <si>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</si>
  <si>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</si>
  <si>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</si>
  <si>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</si>
  <si>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</si>
  <si>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</si>
  <si>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</si>
  <si>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</si>
  <si>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</si>
  <si>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</si>
  <si>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</si>
  <si>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</si>
  <si>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</si>
  <si>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</si>
  <si>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</si>
  <si>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</si>
  <si>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</si>
  <si>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</si>
  <si>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</si>
  <si>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</si>
  <si>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</si>
  <si>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</si>
  <si>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</si>
  <si>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</si>
  <si>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</si>
  <si>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</si>
  <si>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</si>
  <si>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</si>
  <si>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</si>
  <si>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</si>
  <si>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</si>
  <si>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</si>
  <si>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</si>
  <si>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</si>
  <si>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</si>
  <si>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</si>
  <si>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</si>
  <si>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</si>
  <si>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</si>
  <si>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</si>
  <si>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</si>
  <si>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</si>
  <si>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</si>
  <si>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</si>
  <si>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</si>
  <si>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</si>
  <si>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</si>
  <si>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</si>
  <si>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</si>
  <si>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</si>
  <si>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</si>
  <si>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</si>
  <si>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</si>
  <si>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</si>
  <si>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</si>
  <si>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</si>
  <si>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</si>
  <si>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</si>
  <si>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</si>
  <si>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</si>
  <si>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</si>
  <si>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</si>
  <si>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</si>
  <si>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</si>
  <si>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</si>
  <si>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</si>
  <si>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</si>
  <si>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</si>
  <si>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</si>
  <si>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</si>
  <si>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</si>
  <si>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</si>
  <si>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</si>
  <si>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</si>
  <si>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</si>
  <si>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</si>
  <si>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</si>
  <si>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</si>
  <si>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</si>
  <si>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</si>
  <si>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</si>
  <si>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</si>
  <si>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</si>
  <si>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</si>
  <si>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</si>
  <si>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</si>
  <si>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</si>
  <si>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</si>
  <si>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</si>
  <si>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</si>
  <si>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</si>
  <si>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</si>
  <si>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</si>
  <si>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</si>
  <si>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</si>
  <si>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</si>
  <si>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</si>
  <si>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</si>
  <si>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</si>
  <si>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</si>
  <si>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</si>
  <si>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</si>
  <si>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</si>
  <si>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</si>
  <si>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</si>
  <si>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</si>
  <si>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</si>
  <si>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</si>
  <si>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</si>
  <si>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</si>
  <si>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</si>
  <si>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</si>
  <si>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</si>
  <si>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</si>
  <si>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</si>
  <si>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</si>
  <si>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</si>
  <si>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</si>
  <si>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</si>
  <si>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</si>
  <si>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</si>
  <si>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</si>
  <si>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</si>
  <si>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</si>
  <si>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</si>
  <si>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</si>
  <si>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</si>
  <si>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</si>
  <si>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</si>
  <si>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</si>
  <si>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</si>
  <si>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</si>
  <si>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</si>
  <si>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</si>
  <si>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</si>
  <si>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</si>
  <si>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</si>
  <si>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</si>
  <si>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</si>
  <si>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</si>
  <si>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</si>
  <si>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</si>
  <si>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</si>
  <si>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</si>
  <si>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</si>
  <si>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</si>
  <si>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</si>
  <si>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</si>
  <si>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</si>
  <si>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</si>
  <si>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</si>
  <si>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</si>
  <si>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</si>
  <si>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</si>
  <si>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</si>
  <si>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</si>
  <si>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</si>
  <si>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</si>
  <si>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</si>
  <si>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</si>
  <si>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</si>
  <si>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</si>
  <si>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</si>
  <si>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</si>
  <si>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</si>
  <si>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</si>
  <si>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</si>
  <si>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</si>
  <si>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</si>
  <si>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</si>
  <si>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</si>
  <si>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</si>
  <si>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</si>
  <si>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</si>
  <si>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</si>
  <si>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</si>
  <si>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</si>
  <si>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</si>
  <si>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</si>
  <si>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</si>
  <si>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</si>
  <si>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</si>
  <si>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</si>
  <si>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</si>
  <si>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</si>
  <si>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</si>
  <si>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</si>
  <si>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</si>
  <si>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</si>
  <si>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</si>
  <si>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</si>
  <si>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</si>
  <si>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</si>
  <si>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</si>
  <si>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</si>
  <si>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</si>
  <si>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</si>
  <si>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</si>
  <si>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</si>
  <si>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</si>
  <si>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</si>
  <si>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</si>
  <si>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</si>
  <si>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</si>
  <si>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</si>
  <si>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</si>
  <si>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</si>
  <si>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</si>
  <si>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</si>
  <si>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</si>
  <si>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</si>
  <si>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</si>
  <si>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</si>
  <si>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</si>
  <si>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</si>
  <si>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</si>
  <si>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</si>
  <si>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</si>
  <si>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</si>
  <si>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</si>
  <si>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</si>
  <si>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</si>
  <si>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</si>
  <si>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</si>
  <si>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</si>
  <si>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</si>
  <si>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</si>
  <si>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</si>
  <si>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</si>
  <si>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</si>
  <si>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</si>
  <si>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</si>
  <si>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</si>
  <si>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</si>
  <si>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</si>
  <si>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</si>
  <si>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</si>
  <si>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</si>
  <si>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</si>
  <si>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</si>
  <si>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</si>
  <si>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</si>
  <si>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</si>
  <si>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</si>
  <si>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</si>
  <si>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</si>
  <si>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</si>
  <si>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</si>
  <si>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</si>
  <si>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</si>
  <si>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</si>
  <si>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</si>
  <si>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</si>
  <si>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</si>
  <si>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</si>
  <si>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</si>
  <si>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</si>
  <si>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</si>
  <si>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</si>
  <si>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</si>
  <si>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</si>
  <si>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</si>
  <si>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</si>
  <si>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</si>
  <si>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</si>
  <si>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</si>
  <si>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</si>
  <si>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</si>
  <si>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</si>
  <si>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</si>
  <si>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</si>
  <si>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</si>
  <si>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</si>
  <si>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</si>
  <si>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</si>
  <si>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</si>
  <si>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</si>
  <si>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</si>
  <si>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</si>
  <si>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</si>
  <si>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</si>
  <si>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</si>
  <si>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</si>
  <si>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</si>
  <si>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</si>
  <si>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</si>
  <si>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</si>
  <si>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</si>
  <si>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</si>
  <si>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</si>
  <si>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</si>
  <si>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</si>
  <si>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</si>
  <si>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</si>
  <si>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</si>
  <si>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</si>
  <si>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</si>
  <si>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</si>
  <si>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</si>
  <si>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</si>
  <si>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</si>
  <si>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</si>
  <si>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</si>
  <si>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</si>
  <si>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</si>
  <si>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</si>
  <si>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</si>
  <si>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</si>
  <si>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</si>
  <si>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</si>
  <si>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</si>
  <si>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</si>
  <si>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</si>
  <si>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</si>
  <si>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</si>
  <si>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</si>
  <si>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</si>
  <si>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</si>
  <si>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</si>
  <si>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</si>
  <si>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</si>
  <si>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</si>
  <si>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</si>
  <si>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</si>
  <si>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</si>
  <si>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</si>
  <si>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</si>
  <si>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</si>
  <si>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</si>
  <si>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</si>
  <si>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</si>
  <si>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</si>
  <si>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</si>
  <si>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</si>
  <si>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</si>
  <si>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</si>
  <si>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</si>
  <si>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</si>
  <si>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</si>
  <si>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</si>
  <si>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</si>
  <si>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</si>
  <si>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</si>
  <si>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</si>
  <si>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</si>
  <si>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</si>
  <si>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</si>
  <si>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</si>
  <si>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</si>
  <si>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</si>
  <si>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</si>
  <si>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</si>
  <si>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</si>
  <si>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</si>
  <si>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</si>
  <si>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</si>
  <si>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</si>
  <si>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</si>
  <si>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</si>
  <si>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</si>
  <si>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</si>
  <si>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</si>
  <si>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</si>
  <si>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</si>
  <si>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</si>
  <si>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</si>
  <si>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</si>
  <si>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</si>
  <si>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</si>
  <si>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</si>
  <si>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</si>
  <si>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</si>
  <si>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</si>
  <si>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</si>
  <si>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</si>
  <si>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</si>
  <si>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</si>
  <si>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</si>
  <si>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</si>
  <si>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</si>
  <si>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</si>
  <si>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</si>
  <si>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</si>
  <si>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</si>
  <si>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</si>
  <si>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</si>
  <si>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</si>
  <si>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</si>
  <si>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</si>
  <si>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</si>
  <si>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</si>
  <si>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</si>
  <si>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</si>
  <si>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</si>
  <si>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</si>
  <si>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</si>
  <si>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</si>
  <si>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</si>
  <si>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</si>
  <si>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</si>
  <si>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</si>
  <si>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</si>
  <si>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</si>
  <si>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</si>
  <si>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</si>
  <si>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</si>
  <si>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</si>
  <si>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</si>
  <si>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</si>
  <si>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</si>
  <si>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</si>
  <si>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</si>
  <si>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</si>
  <si>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</si>
  <si>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</si>
  <si>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</si>
  <si>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</si>
  <si>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</si>
  <si>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</si>
  <si>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</si>
  <si>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</si>
  <si>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</si>
  <si>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</si>
  <si>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</si>
  <si>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</si>
  <si>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</si>
  <si>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</si>
  <si>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</si>
  <si>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</si>
  <si>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</si>
  <si>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</si>
  <si>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</si>
  <si>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</si>
  <si>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</si>
  <si>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</si>
  <si>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</si>
  <si>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</si>
  <si>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</si>
  <si>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</si>
  <si>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</si>
  <si>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</si>
  <si>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</si>
  <si>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</si>
  <si>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</si>
  <si>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</si>
  <si>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</si>
  <si>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</si>
  <si>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</si>
  <si>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</si>
  <si>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</si>
  <si>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</si>
  <si>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</si>
  <si>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</si>
  <si>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</si>
  <si>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</si>
  <si>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</si>
  <si>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</si>
  <si>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</si>
  <si>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</si>
  <si>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</si>
  <si>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</si>
  <si>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</si>
  <si>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</si>
  <si>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</si>
  <si>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</si>
  <si>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</si>
  <si>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</si>
  <si>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</si>
  <si>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</si>
  <si>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</si>
  <si>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</si>
  <si>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</si>
  <si>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</si>
  <si>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</si>
  <si>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</si>
  <si>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</si>
  <si>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</si>
  <si>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</si>
  <si>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</si>
  <si>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</si>
  <si>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</si>
  <si>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</si>
  <si>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</si>
  <si>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</si>
  <si>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</si>
  <si>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</si>
  <si>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</si>
  <si>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</si>
  <si>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</si>
  <si>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</si>
  <si>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</si>
  <si>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</si>
  <si>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</si>
  <si>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</si>
  <si>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</si>
  <si>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</si>
  <si>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</si>
  <si>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</si>
  <si>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</si>
  <si>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</si>
  <si>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</si>
  <si>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</si>
  <si>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</si>
  <si>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</si>
  <si>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</si>
  <si>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</si>
  <si>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</si>
  <si>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</si>
  <si>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</si>
  <si>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</si>
  <si>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</si>
  <si>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</si>
  <si>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</si>
  <si>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</si>
  <si>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</si>
  <si>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</si>
  <si>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</si>
  <si>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</si>
  <si>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</si>
  <si>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</si>
  <si>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</si>
  <si>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</si>
  <si>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</si>
  <si>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</si>
  <si>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</si>
  <si>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</si>
  <si>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</si>
  <si>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</si>
  <si>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</si>
  <si>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</si>
  <si>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</si>
  <si>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</si>
  <si>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</si>
  <si>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</si>
  <si>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</si>
  <si>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</si>
  <si>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</si>
  <si>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</si>
  <si>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</si>
  <si>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</si>
  <si>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</si>
  <si>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</si>
  <si>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</si>
  <si>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</si>
  <si>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</si>
  <si>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</si>
  <si>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</si>
  <si>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</si>
  <si>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</si>
  <si>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</si>
  <si>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</si>
  <si>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</si>
  <si>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</si>
  <si>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</si>
  <si>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</si>
  <si>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</si>
  <si>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</si>
  <si>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</si>
  <si>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</si>
  <si>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</si>
  <si>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</si>
  <si>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</si>
  <si>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</si>
  <si>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</si>
  <si>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</si>
  <si>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</si>
  <si>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</si>
  <si>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</si>
  <si>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</si>
  <si>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</si>
  <si>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</si>
  <si>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</si>
  <si>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</si>
  <si>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</si>
  <si>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</si>
  <si>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</si>
  <si>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</si>
  <si>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</si>
  <si>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</si>
  <si>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</si>
  <si>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</si>
  <si>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</si>
  <si>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</si>
  <si>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</si>
  <si>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</si>
  <si>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</si>
  <si>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</si>
  <si>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</si>
  <si>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</si>
  <si>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</si>
  <si>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</si>
  <si>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</si>
  <si>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</si>
  <si>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</si>
  <si>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</si>
  <si>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</si>
  <si>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</si>
  <si>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</si>
  <si>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</si>
  <si>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</si>
  <si>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</si>
  <si>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</si>
  <si>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</si>
  <si>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</si>
  <si>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</si>
  <si>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</si>
  <si>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</si>
  <si>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</si>
  <si>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</si>
  <si>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</si>
  <si>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</si>
  <si>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</si>
  <si>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</si>
  <si>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</si>
  <si>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</si>
  <si>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</si>
  <si>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</si>
  <si>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</si>
  <si>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</si>
  <si>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</si>
  <si>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</si>
  <si>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</si>
  <si>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</si>
  <si>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</si>
  <si>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</si>
  <si>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</si>
  <si>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</si>
  <si>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</si>
  <si>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</si>
  <si>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</si>
  <si>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</si>
  <si>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</si>
  <si>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</si>
  <si>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</si>
  <si>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</si>
  <si>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</si>
  <si>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</si>
  <si>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</si>
  <si>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</si>
  <si>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</si>
  <si>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</si>
  <si>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</si>
  <si>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</si>
  <si>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</si>
  <si>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</si>
  <si>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</si>
  <si>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</si>
  <si>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</si>
  <si>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</si>
  <si>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</si>
  <si>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</si>
  <si>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</si>
  <si>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</si>
  <si>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</si>
  <si>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</si>
  <si>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</si>
  <si>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</si>
  <si>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</si>
  <si>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</si>
  <si>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</si>
  <si>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</si>
  <si>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</si>
  <si>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</si>
  <si>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</si>
  <si>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</si>
  <si>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</si>
  <si>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</si>
  <si>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</si>
  <si>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</si>
  <si>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</si>
  <si>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</si>
  <si>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</si>
  <si>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</si>
  <si>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</si>
  <si>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</si>
  <si>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</si>
  <si>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</si>
  <si>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</si>
  <si>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</si>
  <si>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</si>
  <si>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</si>
  <si>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</si>
  <si>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</si>
  <si>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</si>
  <si>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</si>
  <si>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</si>
  <si>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</si>
  <si>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</si>
  <si>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</si>
  <si>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</si>
  <si>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</si>
  <si>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</si>
  <si>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</si>
  <si>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</si>
  <si>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</si>
  <si>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</si>
  <si>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</si>
  <si>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</si>
  <si>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</si>
  <si>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</si>
  <si>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</si>
  <si>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</si>
  <si>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</si>
  <si>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</si>
  <si>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</si>
  <si>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</si>
  <si>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</si>
  <si>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</si>
  <si>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</si>
  <si>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</si>
  <si>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</si>
  <si>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</si>
  <si>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</si>
  <si>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</si>
  <si>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</si>
  <si>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</si>
  <si>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</si>
  <si>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</si>
  <si>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</si>
  <si>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</si>
  <si>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</si>
  <si>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</si>
  <si>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</si>
  <si>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</si>
  <si>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</si>
  <si>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</si>
  <si>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</si>
  <si>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</si>
  <si>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</si>
  <si>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</si>
  <si>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</si>
  <si>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</si>
  <si>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</si>
  <si>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</si>
  <si>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</si>
  <si>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</si>
  <si>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</si>
  <si>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</si>
  <si>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</si>
  <si>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</si>
  <si>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</si>
  <si>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</si>
  <si>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</si>
  <si>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</si>
  <si>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</si>
  <si>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</si>
  <si>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</si>
  <si>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</si>
  <si>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</si>
  <si>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</si>
  <si>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</si>
  <si>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</si>
  <si>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</si>
  <si>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</si>
  <si>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</si>
  <si>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</si>
  <si>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</si>
  <si>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</si>
  <si>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</si>
  <si>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</si>
  <si>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</si>
  <si>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</si>
  <si>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</si>
  <si>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</si>
  <si>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</si>
  <si>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</si>
  <si>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</si>
  <si>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</si>
  <si>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</si>
  <si>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</si>
  <si>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</si>
  <si>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</si>
  <si>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</si>
  <si>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</si>
  <si>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</si>
  <si>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</si>
  <si>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</si>
  <si>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</si>
  <si>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</si>
  <si>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</si>
  <si>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</si>
  <si>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</si>
  <si>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</si>
  <si>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</si>
  <si>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</si>
  <si>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</si>
  <si>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</si>
  <si>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</si>
  <si>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</si>
  <si>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</si>
  <si>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</si>
  <si>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</si>
  <si>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</si>
  <si>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</si>
  <si>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</si>
  <si>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</si>
  <si>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</si>
  <si>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</si>
  <si>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</si>
  <si>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</si>
  <si>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</si>
  <si>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</si>
  <si>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</si>
  <si>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</si>
  <si>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</si>
  <si>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</si>
  <si>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</si>
  <si>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</si>
  <si>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</si>
  <si>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</si>
  <si>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</si>
  <si>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</si>
  <si>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</si>
  <si>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</si>
  <si>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</si>
  <si>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</si>
  <si>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</si>
  <si>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</si>
  <si>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</si>
  <si>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</si>
  <si>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</si>
  <si>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</si>
  <si>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</si>
  <si>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</si>
  <si>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</si>
  <si>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</si>
  <si>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</si>
  <si>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</si>
  <si>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</si>
  <si>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</si>
  <si>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</si>
  <si>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</si>
  <si>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</si>
  <si>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</si>
  <si>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</si>
  <si>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</si>
  <si>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</si>
  <si>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</si>
  <si>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</si>
  <si>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</si>
  <si>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</si>
  <si>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</si>
  <si>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</si>
  <si>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</si>
  <si>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</si>
  <si>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</si>
  <si>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</si>
  <si>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</si>
  <si>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</si>
  <si>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</si>
  <si>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</si>
  <si>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</si>
  <si>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</si>
  <si>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</si>
  <si>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</si>
  <si>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</si>
  <si>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</si>
  <si>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</si>
  <si>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</si>
  <si>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</si>
  <si>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</si>
  <si>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</si>
  <si>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</si>
  <si>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</si>
  <si>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</si>
  <si>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</si>
  <si>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</si>
  <si>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</si>
  <si>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</si>
  <si>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</si>
  <si>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</si>
  <si>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</si>
  <si>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</si>
  <si>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</si>
  <si>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</si>
  <si>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</si>
  <si>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</si>
  <si>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</si>
  <si>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</si>
  <si>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</si>
  <si>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</si>
  <si>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</si>
  <si>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</si>
  <si>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</si>
  <si>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</si>
  <si>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</si>
  <si>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</si>
  <si>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</si>
  <si>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</si>
  <si>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</si>
  <si>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</si>
  <si>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</si>
  <si>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</si>
  <si>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</si>
  <si>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</si>
  <si>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</si>
  <si>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</si>
  <si>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</si>
  <si>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</si>
  <si>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</si>
  <si>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</si>
  <si>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</si>
  <si>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</si>
  <si>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</si>
  <si>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</si>
  <si>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</si>
  <si>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</si>
  <si>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</si>
  <si>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</si>
  <si>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</si>
  <si>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</si>
  <si>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</si>
  <si>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</si>
  <si>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</si>
  <si>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</si>
  <si>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</si>
  <si>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</si>
  <si>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</si>
  <si>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</si>
  <si>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</si>
  <si>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</si>
  <si>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</si>
  <si>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</si>
  <si>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</si>
  <si>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</si>
  <si>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</si>
  <si>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</si>
  <si>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</si>
  <si>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</si>
  <si>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</si>
  <si>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</si>
  <si>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</si>
  <si>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</si>
  <si>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</si>
  <si>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</si>
  <si>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</si>
  <si>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</si>
  <si>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</si>
  <si>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</si>
  <si>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</si>
  <si>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</si>
  <si>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</si>
  <si>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</si>
  <si>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</si>
  <si>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</si>
  <si>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</si>
  <si>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</si>
  <si>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</si>
  <si>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</si>
  <si>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</si>
  <si>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</si>
  <si>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</si>
  <si>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</si>
  <si>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</si>
  <si>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</si>
  <si>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</si>
  <si>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</si>
  <si>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</si>
  <si>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</si>
  <si>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</si>
  <si>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</si>
  <si>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</si>
  <si>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</si>
  <si>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</si>
  <si>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</si>
  <si>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</si>
  <si>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</si>
  <si>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</si>
  <si>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</si>
  <si>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</si>
  <si>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</si>
  <si>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</si>
  <si>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</si>
  <si>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</si>
  <si>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</si>
  <si>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</si>
  <si>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</si>
  <si>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</si>
  <si>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</si>
  <si>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</si>
  <si>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</si>
  <si>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</si>
  <si>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</si>
  <si>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</si>
  <si>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</si>
  <si>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</si>
  <si>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</si>
  <si>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</si>
  <si>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</si>
  <si>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</si>
  <si>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</si>
  <si>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</si>
  <si>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</si>
  <si>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</si>
  <si>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</si>
  <si>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</si>
  <si>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</si>
  <si>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</si>
  <si>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</si>
  <si>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</si>
  <si>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</si>
  <si>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</si>
  <si>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</si>
  <si>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</si>
  <si>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</si>
  <si>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</si>
  <si>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</si>
  <si>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</si>
  <si>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</si>
  <si>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</si>
  <si>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</si>
  <si>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</si>
  <si>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</si>
  <si>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</si>
  <si>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</si>
  <si>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</si>
  <si>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</si>
  <si>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</si>
  <si>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</si>
  <si>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</si>
  <si>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</si>
  <si>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</si>
  <si>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</si>
  <si>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</si>
  <si>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</si>
  <si>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</si>
  <si>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</si>
  <si>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</si>
  <si>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</si>
  <si>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</si>
  <si>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</si>
  <si>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</si>
  <si>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</si>
  <si>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</si>
  <si>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</si>
  <si>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</si>
  <si>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</si>
  <si>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</si>
  <si>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</si>
  <si>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</si>
  <si>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</si>
  <si>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</si>
  <si>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</si>
  <si>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</si>
  <si>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</si>
  <si>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</si>
  <si>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</si>
  <si>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</si>
  <si>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</si>
  <si>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</si>
  <si>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</si>
  <si>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</si>
  <si>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</si>
  <si>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</si>
  <si>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</si>
  <si>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</si>
  <si>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</si>
  <si>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</si>
  <si>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</si>
  <si>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</si>
  <si>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</si>
  <si>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</si>
  <si>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</si>
  <si>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</si>
  <si>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</si>
  <si>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</si>
  <si>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</si>
  <si>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</si>
  <si>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</si>
  <si>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</si>
  <si>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</si>
  <si>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</si>
  <si>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</si>
  <si>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</si>
  <si>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</si>
  <si>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</si>
  <si>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</si>
  <si>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</si>
  <si>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</si>
  <si>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</si>
  <si>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</si>
  <si>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</si>
  <si>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</si>
  <si>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</si>
  <si>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</si>
  <si>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</si>
  <si>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</si>
  <si>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</si>
  <si>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</si>
  <si>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</si>
  <si>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</si>
  <si>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</si>
  <si>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</si>
  <si>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</si>
  <si>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</si>
  <si>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</si>
  <si>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</si>
  <si>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</si>
  <si>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</si>
  <si>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</si>
  <si>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</si>
  <si>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</si>
  <si>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</si>
  <si>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</si>
  <si>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</si>
  <si>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</si>
  <si>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</si>
  <si>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</si>
  <si>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</si>
  <si>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</si>
  <si>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</si>
  <si>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</si>
  <si>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</si>
  <si>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</si>
  <si>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</si>
  <si>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</si>
  <si>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</si>
  <si>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</si>
  <si>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</si>
  <si>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</si>
  <si>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</si>
  <si>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</si>
  <si>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</si>
  <si>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</si>
  <si>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</si>
  <si>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</si>
  <si>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</si>
  <si>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</si>
  <si>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</si>
  <si>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</si>
  <si>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</si>
  <si>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</si>
  <si>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</si>
  <si>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</si>
  <si>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</si>
  <si>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</si>
  <si>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</si>
  <si>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</si>
  <si>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</si>
  <si>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</si>
  <si>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</si>
  <si>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</si>
  <si>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</si>
  <si>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</si>
  <si>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</si>
  <si>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</si>
  <si>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</si>
  <si>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</si>
  <si>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</si>
  <si>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</si>
  <si>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</si>
  <si>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</si>
  <si>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</si>
  <si>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</si>
  <si>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</si>
  <si>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</si>
  <si>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</si>
  <si>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</si>
  <si>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</si>
  <si>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</si>
  <si>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</si>
  <si>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</si>
  <si>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</si>
  <si>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</si>
  <si>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</si>
  <si>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</si>
  <si>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</si>
  <si>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</si>
  <si>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</si>
  <si>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</si>
  <si>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</si>
  <si>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</si>
  <si>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</si>
  <si>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</si>
  <si>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</si>
  <si>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</si>
  <si>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</si>
  <si>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</si>
  <si>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</si>
  <si>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</si>
  <si>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</si>
  <si>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</si>
  <si>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</si>
  <si>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</si>
  <si>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</si>
  <si>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</si>
  <si>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</si>
  <si>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</si>
  <si>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</si>
  <si>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</si>
  <si>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</si>
  <si>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</si>
  <si>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</si>
  <si>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</si>
  <si>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</si>
  <si>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</si>
  <si>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</si>
  <si>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</si>
  <si>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</si>
  <si>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</si>
  <si>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</si>
  <si>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</si>
  <si>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</si>
  <si>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</si>
  <si>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</si>
  <si>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</si>
  <si>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</si>
  <si>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</si>
  <si>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</si>
  <si>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</si>
  <si>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</si>
  <si>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</si>
  <si>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</si>
  <si>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</si>
  <si>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</si>
  <si>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</si>
  <si>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</si>
  <si>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</si>
  <si>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</si>
  <si>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</si>
  <si>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</si>
  <si>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</si>
  <si>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</si>
  <si>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</si>
  <si>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</si>
  <si>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</si>
  <si>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</si>
  <si>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</si>
  <si>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</si>
  <si>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</si>
  <si>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</si>
  <si>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</si>
  <si>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</si>
  <si>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</si>
  <si>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</si>
  <si>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</si>
  <si>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</si>
  <si>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</si>
  <si>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</si>
  <si>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</si>
  <si>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</si>
  <si>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</si>
  <si>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</si>
  <si>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</si>
  <si>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</si>
  <si>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</si>
  <si>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</si>
  <si>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</si>
  <si>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</si>
  <si>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</si>
  <si>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</si>
  <si>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</si>
  <si>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</si>
  <si>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</si>
  <si>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</si>
  <si>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</si>
  <si>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</si>
  <si>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</si>
  <si>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</si>
  <si>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</si>
  <si>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</si>
  <si>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</si>
  <si>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</si>
  <si>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</si>
  <si>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</si>
  <si>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</si>
  <si>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</si>
  <si>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</si>
  <si>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</si>
  <si>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</si>
  <si>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</si>
  <si>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</si>
  <si>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</si>
  <si>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</si>
  <si>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</si>
  <si>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</si>
  <si>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</si>
  <si>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</si>
  <si>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</si>
  <si>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</si>
  <si>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</si>
  <si>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</si>
  <si>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</si>
  <si>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</si>
  <si>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</si>
  <si>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</si>
  <si>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</si>
  <si>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</si>
  <si>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</si>
  <si>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</si>
  <si>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</si>
  <si>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</si>
  <si>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</si>
  <si>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</si>
  <si>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</si>
  <si>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</si>
  <si>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</si>
  <si>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</si>
  <si>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</si>
  <si>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</si>
  <si>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</si>
  <si>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</si>
  <si>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</si>
  <si>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</si>
  <si>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</si>
  <si>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</si>
  <si>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</si>
  <si>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</si>
  <si>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</si>
  <si>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</si>
  <si>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</si>
  <si>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</si>
  <si>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</si>
  <si>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</si>
  <si>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</si>
  <si>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</si>
  <si>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</si>
  <si>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</si>
  <si>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</si>
  <si>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</si>
  <si>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</si>
  <si>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</si>
  <si>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</si>
  <si>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</si>
  <si>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</si>
  <si>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</si>
  <si>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</si>
  <si>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</si>
  <si>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</si>
  <si>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</si>
  <si>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</si>
  <si>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</si>
  <si>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</si>
  <si>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</si>
  <si>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</si>
  <si>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</si>
  <si>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</si>
  <si>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</si>
  <si>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</si>
  <si>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</si>
  <si>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</si>
  <si>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</si>
  <si>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</si>
  <si>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</si>
  <si>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</si>
  <si>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</si>
  <si>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</si>
  <si>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</si>
  <si>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</si>
  <si>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</si>
  <si>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</si>
  <si>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</si>
  <si>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</si>
  <si>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</si>
  <si>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</si>
  <si>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</si>
  <si>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</si>
  <si>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</si>
  <si>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</si>
  <si>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</si>
  <si>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</si>
  <si>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</si>
  <si>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</si>
  <si>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</si>
  <si>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</si>
  <si>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</si>
  <si>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</si>
  <si>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</si>
  <si>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</si>
  <si>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</si>
  <si>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</si>
  <si>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</si>
  <si>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</si>
  <si>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</si>
  <si>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</si>
  <si>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</si>
  <si>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</si>
  <si>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</si>
  <si>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</si>
  <si>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</si>
  <si>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</si>
  <si>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</si>
  <si>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</si>
  <si>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</si>
  <si>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</si>
  <si>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</si>
  <si>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</si>
  <si>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</si>
  <si>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</si>
  <si>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</si>
  <si>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</si>
  <si>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</si>
  <si>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</si>
  <si>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</si>
  <si>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</si>
  <si>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</si>
  <si>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</si>
  <si>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</si>
  <si>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</si>
  <si>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</si>
  <si>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</si>
  <si>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</si>
  <si>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</si>
  <si>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</si>
  <si>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</si>
  <si>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</si>
  <si>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</si>
  <si>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</si>
  <si>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</si>
  <si>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</si>
  <si>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</si>
  <si>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</si>
  <si>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</si>
  <si>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</si>
  <si>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</si>
  <si>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</si>
  <si>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</si>
  <si>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</si>
  <si>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</si>
  <si>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</si>
  <si>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</si>
  <si>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</si>
  <si>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</si>
  <si>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</si>
  <si>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</si>
  <si>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</si>
  <si>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</si>
  <si>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</si>
  <si>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</si>
  <si>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</si>
  <si>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</si>
  <si>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</si>
  <si>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</si>
  <si>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</si>
  <si>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</si>
  <si>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</si>
  <si>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</si>
  <si>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</si>
  <si>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</si>
  <si>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</si>
  <si>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</si>
  <si>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</si>
  <si>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</si>
  <si>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</si>
  <si>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</si>
  <si>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</si>
  <si>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</si>
  <si>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</si>
  <si>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</si>
  <si>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</si>
  <si>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</si>
  <si>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</si>
  <si>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</si>
  <si>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</si>
  <si>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</si>
  <si>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</si>
  <si>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</si>
  <si>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</si>
  <si>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</si>
  <si>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</si>
  <si>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</si>
  <si>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</si>
  <si>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</si>
  <si>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</si>
  <si>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</si>
  <si>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</si>
  <si>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</si>
  <si>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</si>
  <si>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</si>
  <si>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</si>
  <si>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</si>
  <si>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</si>
  <si>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</si>
  <si>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</si>
  <si>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</si>
  <si>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</si>
  <si>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</si>
  <si>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</si>
  <si>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</si>
  <si>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</si>
  <si>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</si>
  <si>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</si>
  <si>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</si>
  <si>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</si>
  <si>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</si>
  <si>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</si>
  <si>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</si>
  <si>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</si>
  <si>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</si>
  <si>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</si>
  <si>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</si>
  <si>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</si>
  <si>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</si>
  <si>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</si>
  <si>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</si>
  <si>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</si>
  <si>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</si>
  <si>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</si>
  <si>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</si>
  <si>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</si>
  <si>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</si>
  <si>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</si>
  <si>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</si>
  <si>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</si>
  <si>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</si>
  <si>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</si>
  <si>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</si>
  <si>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</si>
  <si>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</si>
  <si>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</si>
  <si>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</si>
  <si>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</si>
  <si>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</si>
  <si>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</si>
  <si>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</si>
  <si>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</si>
  <si>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</si>
  <si>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</si>
  <si>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</si>
  <si>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</si>
  <si>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</si>
  <si>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</si>
  <si>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</si>
  <si>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</si>
  <si>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</si>
  <si>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</si>
  <si>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</si>
  <si>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</si>
  <si>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</si>
  <si>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</si>
  <si>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</si>
  <si>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</si>
  <si>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</si>
  <si>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</si>
  <si>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</si>
  <si>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</si>
  <si>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</si>
  <si>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</si>
  <si>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</si>
  <si>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</si>
  <si>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</si>
  <si>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</si>
  <si>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</si>
  <si>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</si>
  <si>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</si>
  <si>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</si>
  <si>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</si>
  <si>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</si>
  <si>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</si>
  <si>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</si>
  <si>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</si>
  <si>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</si>
  <si>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</si>
  <si>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</si>
  <si>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</si>
  <si>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</si>
  <si>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</si>
  <si>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</si>
  <si>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</si>
  <si>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</si>
  <si>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</si>
  <si>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</si>
  <si>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</si>
  <si>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</si>
  <si>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</si>
  <si>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</si>
  <si>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</si>
  <si>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</si>
  <si>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</si>
  <si>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</si>
  <si>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</si>
  <si>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</si>
  <si>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</si>
  <si>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</si>
  <si>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</si>
  <si>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</si>
  <si>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</si>
  <si>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</si>
  <si>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</si>
  <si>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</si>
  <si>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</si>
  <si>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</si>
  <si>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</si>
  <si>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</si>
  <si>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</si>
  <si>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</si>
  <si>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</si>
  <si>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</si>
  <si>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</si>
  <si>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</si>
  <si>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</si>
  <si>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</si>
  <si>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</si>
  <si>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</si>
  <si>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</si>
  <si>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</si>
  <si>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</si>
  <si>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</si>
  <si>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</si>
  <si>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</si>
  <si>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</si>
  <si>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</si>
  <si>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</si>
  <si>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</si>
  <si>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</si>
  <si>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</si>
  <si>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</si>
  <si>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</si>
  <si>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</si>
  <si>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</si>
  <si>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</si>
  <si>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</si>
  <si>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</si>
  <si>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</si>
  <si>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</si>
  <si>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</si>
  <si>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</si>
  <si>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</si>
  <si>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</si>
  <si>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</si>
  <si>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</si>
  <si>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</si>
  <si>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</si>
  <si>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</si>
  <si>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</si>
  <si>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</si>
  <si>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</si>
  <si>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</si>
  <si>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</si>
  <si>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</si>
  <si>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</si>
  <si>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</si>
  <si>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</si>
  <si>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</si>
  <si>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</si>
  <si>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</si>
  <si>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</si>
  <si>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</si>
  <si>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</si>
  <si>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</si>
  <si>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</si>
  <si>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</si>
  <si>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</si>
  <si>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</si>
  <si>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</si>
  <si>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</si>
  <si>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</si>
  <si>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</si>
  <si>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</si>
  <si>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</si>
  <si>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</si>
  <si>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</si>
  <si>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</si>
  <si>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</si>
  <si>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</si>
  <si>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</si>
  <si>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</si>
  <si>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</si>
  <si>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</si>
  <si>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</si>
  <si>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</si>
  <si>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</si>
  <si>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</si>
  <si>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</si>
  <si>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</si>
  <si>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</si>
  <si>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</si>
  <si>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</si>
  <si>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</si>
  <si>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</si>
  <si>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</si>
  <si>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</si>
  <si>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</si>
  <si>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</si>
  <si>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</si>
  <si>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</si>
  <si>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</si>
  <si>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</si>
  <si>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</si>
  <si>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</si>
  <si>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</si>
  <si>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</si>
  <si>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</si>
  <si>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</si>
  <si>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</si>
  <si>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</si>
  <si>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</si>
  <si>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</si>
  <si>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</si>
  <si>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</si>
  <si>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</si>
  <si>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</si>
  <si>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</si>
  <si>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</si>
  <si>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</si>
  <si>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</si>
  <si>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</si>
  <si>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</si>
  <si>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</si>
  <si>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</si>
  <si>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</si>
  <si>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</si>
  <si>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</si>
  <si>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</si>
  <si>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</si>
  <si>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</si>
  <si>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</si>
  <si>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</si>
  <si>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</si>
  <si>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</si>
  <si>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</si>
  <si>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</si>
  <si>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</si>
  <si>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</si>
  <si>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</si>
  <si>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</si>
  <si>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</si>
  <si>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</si>
  <si>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</si>
  <si>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</si>
  <si>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</si>
  <si>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</si>
  <si>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</si>
  <si>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</si>
  <si>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</si>
  <si>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</si>
  <si>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</si>
  <si>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</si>
  <si>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</si>
  <si>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</si>
  <si>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</si>
  <si>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</si>
  <si>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</si>
  <si>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</si>
  <si>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</si>
  <si>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</si>
  <si>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</si>
  <si>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</si>
  <si>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</si>
  <si>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</si>
  <si>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</si>
  <si>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</si>
  <si>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</si>
  <si>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</si>
  <si>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</si>
  <si>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</si>
  <si>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</si>
  <si>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</si>
  <si>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</si>
  <si>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</si>
  <si>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</si>
  <si>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</si>
  <si>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</si>
  <si>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</si>
  <si>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</si>
  <si>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</si>
  <si>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</si>
  <si>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</si>
  <si>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</si>
  <si>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</si>
  <si>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</si>
  <si>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</si>
  <si>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</si>
  <si>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</si>
  <si>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</si>
  <si>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</si>
  <si>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</si>
  <si>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</si>
  <si>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</si>
  <si>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</si>
  <si>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</si>
  <si>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</si>
  <si>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</si>
  <si>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</si>
  <si>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</si>
  <si>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</si>
  <si>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</si>
  <si>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</si>
  <si>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</si>
  <si>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</si>
  <si>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</si>
  <si>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</si>
  <si>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</si>
  <si>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</si>
  <si>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</si>
  <si>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</si>
  <si>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</si>
  <si>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</si>
  <si>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</si>
  <si>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</si>
  <si>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</si>
  <si>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</si>
  <si>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</si>
  <si>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</si>
  <si>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</si>
  <si>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</si>
  <si>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</si>
  <si>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</si>
  <si>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</si>
  <si>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</si>
  <si>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</si>
  <si>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</si>
  <si>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</si>
  <si>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</si>
  <si>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</si>
  <si>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</si>
  <si>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</si>
  <si>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</si>
  <si>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</si>
  <si>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</si>
  <si>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</si>
  <si>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</si>
  <si>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</si>
  <si>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</si>
  <si>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</si>
  <si>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</si>
  <si>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</si>
  <si>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</si>
  <si>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</si>
  <si>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</si>
  <si>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</si>
  <si>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</si>
  <si>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</si>
  <si>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</si>
  <si>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</si>
  <si>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</si>
  <si>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</si>
  <si>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</si>
  <si>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</si>
  <si>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</si>
  <si>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</si>
  <si>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</si>
  <si>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</si>
  <si>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</si>
  <si>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</si>
  <si>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</si>
  <si>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</si>
  <si>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</si>
  <si>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</si>
  <si>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</si>
  <si>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</si>
  <si>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</si>
  <si>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</si>
  <si>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</si>
  <si>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</si>
  <si>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</si>
  <si>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</si>
  <si>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</si>
  <si>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</si>
  <si>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</si>
  <si>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</si>
  <si>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</si>
  <si>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</si>
  <si>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</si>
  <si>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</si>
  <si>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</si>
  <si>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</si>
  <si>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</si>
  <si>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</si>
  <si>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</si>
  <si>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</si>
  <si>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</si>
  <si>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</si>
  <si>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</si>
  <si>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</si>
  <si>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</si>
  <si>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</si>
  <si>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</si>
  <si>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</si>
  <si>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</si>
  <si>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</si>
  <si>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</si>
  <si>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</si>
  <si>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</si>
  <si>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</si>
  <si>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</si>
  <si>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</si>
  <si>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</si>
  <si>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</si>
  <si>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</si>
  <si>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</si>
  <si>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</si>
  <si>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</si>
  <si>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</si>
  <si>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</si>
  <si>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</si>
  <si>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</si>
  <si>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</si>
  <si>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</si>
  <si>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</si>
  <si>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</si>
  <si>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</si>
  <si>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</si>
  <si>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</si>
  <si>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</si>
  <si>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</si>
  <si>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</si>
  <si>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</si>
  <si>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</si>
  <si>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</si>
  <si>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</si>
  <si>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</si>
  <si>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</si>
  <si>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</si>
  <si>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</si>
  <si>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</si>
  <si>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</si>
  <si>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</si>
  <si>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</si>
  <si>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</si>
  <si>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</si>
  <si>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</si>
  <si>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</si>
  <si>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</si>
  <si>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</si>
  <si>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</si>
  <si>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</si>
  <si>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</si>
  <si>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</si>
  <si>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</si>
  <si>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</si>
  <si>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</si>
  <si>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</si>
  <si>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</si>
  <si>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</si>
  <si>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</si>
  <si>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</si>
  <si>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</si>
  <si>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</si>
  <si>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</si>
  <si>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</si>
  <si>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</si>
  <si>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</si>
  <si>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</si>
  <si>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</si>
  <si>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</si>
  <si>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</si>
  <si>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</si>
  <si>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</si>
  <si>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</si>
  <si>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</si>
  <si>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</si>
  <si>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</si>
  <si>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</si>
  <si>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</si>
  <si>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</si>
  <si>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</si>
  <si>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</si>
  <si>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</si>
  <si>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</si>
  <si>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</si>
  <si>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</si>
  <si>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</si>
  <si>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</si>
  <si>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</si>
  <si>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</si>
  <si>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</si>
  <si>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</si>
  <si>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</si>
  <si>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</si>
  <si>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</si>
  <si>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</si>
  <si>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</si>
  <si>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</si>
  <si>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</si>
  <si>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</si>
  <si>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</si>
  <si>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</si>
  <si>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</si>
  <si>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</si>
  <si>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</si>
  <si>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</si>
  <si>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</si>
  <si>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</si>
  <si>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</si>
  <si>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</si>
  <si>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</si>
  <si>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</si>
  <si>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</si>
  <si>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</si>
  <si>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</si>
  <si>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</si>
  <si>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</si>
  <si>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</si>
  <si>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</si>
  <si>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</si>
  <si>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</si>
  <si>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</si>
  <si>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</si>
  <si>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</si>
  <si>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</si>
  <si>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</si>
  <si>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</si>
  <si>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</si>
  <si>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</si>
  <si>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</si>
  <si>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</si>
  <si>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</si>
  <si>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</si>
  <si>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</si>
  <si>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</si>
  <si>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</si>
  <si>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</si>
  <si>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</si>
  <si>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</si>
  <si>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</si>
  <si>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</si>
  <si>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</si>
  <si>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</si>
  <si>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</si>
  <si>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</si>
  <si>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</si>
  <si>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</si>
  <si>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</si>
  <si>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</si>
  <si>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</si>
  <si>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</si>
  <si>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</si>
  <si>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</si>
  <si>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</si>
  <si>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</si>
  <si>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</si>
  <si>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</si>
  <si>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</si>
  <si>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</si>
  <si>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</si>
  <si>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</si>
  <si>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</si>
  <si>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</si>
  <si>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</si>
  <si>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</si>
  <si>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</si>
  <si>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</si>
  <si>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</si>
  <si>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</si>
  <si>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</si>
  <si>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</si>
  <si>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</si>
  <si>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</si>
  <si>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</si>
  <si>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</si>
  <si>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</si>
  <si>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</si>
  <si>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</si>
  <si>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</si>
  <si>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</si>
  <si>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</si>
  <si>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</si>
  <si>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</si>
  <si>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</si>
  <si>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</si>
  <si>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</si>
  <si>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</si>
  <si>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</si>
  <si>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</si>
  <si>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</si>
  <si>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</si>
  <si>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</si>
  <si>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</si>
  <si>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</si>
  <si>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</si>
  <si>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</si>
  <si>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</si>
  <si>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</si>
  <si>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</si>
  <si>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</si>
  <si>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</si>
  <si>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</si>
  <si>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</si>
  <si>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</si>
  <si>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</si>
  <si>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</si>
  <si>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</si>
  <si>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</si>
  <si>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</si>
  <si>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</si>
  <si>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</si>
  <si>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</si>
  <si>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</si>
  <si>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</si>
  <si>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</si>
  <si>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</si>
  <si>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</si>
  <si>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</si>
  <si>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</si>
  <si>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</si>
  <si>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</si>
  <si>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</si>
  <si>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</si>
  <si>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</si>
  <si>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</si>
  <si>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</si>
  <si>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</si>
  <si>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</si>
  <si>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</si>
  <si>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</si>
  <si>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</si>
  <si>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</si>
  <si>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</si>
  <si>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</si>
  <si>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</si>
  <si>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</si>
  <si>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</si>
  <si>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</si>
  <si>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</si>
  <si>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</si>
  <si>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</si>
  <si>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</si>
  <si>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</si>
  <si>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</si>
  <si>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</si>
  <si>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</si>
  <si>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</si>
  <si>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</si>
  <si>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</si>
  <si>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</si>
  <si>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</si>
  <si>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</si>
  <si>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</si>
  <si>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</si>
  <si>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</si>
  <si>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</si>
  <si>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</si>
  <si>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</si>
  <si>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</si>
  <si>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</si>
  <si>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</si>
  <si>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</si>
  <si>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</si>
  <si>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</si>
  <si>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</si>
  <si>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</si>
  <si>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</si>
  <si>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</si>
  <si>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</si>
  <si>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</si>
  <si>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</si>
  <si>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</si>
  <si>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</si>
  <si>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</si>
  <si>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</si>
  <si>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</si>
  <si>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</si>
  <si>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</si>
  <si>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</si>
  <si>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</si>
  <si>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</si>
  <si>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</si>
  <si>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</si>
  <si>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</si>
  <si>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</si>
  <si>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</si>
  <si>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</si>
  <si>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</si>
  <si>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</si>
  <si>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</si>
  <si>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</si>
  <si>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</si>
  <si>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</si>
  <si>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</si>
  <si>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</si>
  <si>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</si>
  <si>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</si>
  <si>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</si>
  <si>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</si>
  <si>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</si>
  <si>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</si>
  <si>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</si>
  <si>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</si>
  <si>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</si>
  <si>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</si>
  <si>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</si>
  <si>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</si>
  <si>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</si>
  <si>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</si>
  <si>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</si>
  <si>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</si>
  <si>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</si>
  <si>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</si>
  <si>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</si>
  <si>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</si>
  <si>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</si>
  <si>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</si>
  <si>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</si>
  <si>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</si>
  <si>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</si>
  <si>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</si>
  <si>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</si>
  <si>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</si>
  <si>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</si>
  <si>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</si>
  <si>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</si>
  <si>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</si>
  <si>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</si>
  <si>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</si>
  <si>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</si>
  <si>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</si>
  <si>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</si>
  <si>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</si>
  <si>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</si>
  <si>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</si>
  <si>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</si>
  <si>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</si>
  <si>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</si>
  <si>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</si>
  <si>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</si>
  <si>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</si>
  <si>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</si>
  <si>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</si>
  <si>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</si>
  <si>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</si>
  <si>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</si>
  <si>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</si>
  <si>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</si>
  <si>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</si>
  <si>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</si>
  <si>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</si>
  <si>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</si>
  <si>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</si>
  <si>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</si>
  <si>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</si>
  <si>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</si>
  <si>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</si>
  <si>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</si>
  <si>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</si>
  <si>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</si>
  <si>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</si>
  <si>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</si>
  <si>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</si>
  <si>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</si>
  <si>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</si>
  <si>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</si>
  <si>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</si>
  <si>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</si>
  <si>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</si>
  <si>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</si>
  <si>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</si>
  <si>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</si>
  <si>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</si>
  <si>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</si>
  <si>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</si>
  <si>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</si>
  <si>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</si>
  <si>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</si>
  <si>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</si>
  <si>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</si>
  <si>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</si>
  <si>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</si>
  <si>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</si>
  <si>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</si>
  <si>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</si>
  <si>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</si>
  <si>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</si>
  <si>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</si>
  <si>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</si>
  <si>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</si>
  <si>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</si>
  <si>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</si>
  <si>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</si>
  <si>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</si>
  <si>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</si>
  <si>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</si>
  <si>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</si>
  <si>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</si>
  <si>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</si>
  <si>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</si>
  <si>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</si>
  <si>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</si>
  <si>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</si>
  <si>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</si>
  <si>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</si>
  <si>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</si>
  <si>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</si>
  <si>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</si>
  <si>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</si>
  <si>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</si>
  <si>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</si>
  <si>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</si>
  <si>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</si>
  <si>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</si>
  <si>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</si>
  <si>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</si>
  <si>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</si>
  <si>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</si>
  <si>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</si>
  <si>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</si>
  <si>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</si>
  <si>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</si>
  <si>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</si>
  <si>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</si>
  <si>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</si>
  <si>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</si>
  <si>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</si>
  <si>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</si>
  <si>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</si>
  <si>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</si>
  <si>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</si>
  <si>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</si>
  <si>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</si>
  <si>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</si>
  <si>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</si>
  <si>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</si>
  <si>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</si>
  <si>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</si>
  <si>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</si>
  <si>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</si>
  <si>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</si>
  <si>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</si>
  <si>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</si>
  <si>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</si>
  <si>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</si>
  <si>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</si>
  <si>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</si>
  <si>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</si>
  <si>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</si>
  <si>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</si>
  <si>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</si>
  <si>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</si>
  <si>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</si>
  <si>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</si>
  <si>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</si>
  <si>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</si>
  <si>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</si>
  <si>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</si>
  <si>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</si>
  <si>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</si>
  <si>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</si>
  <si>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</si>
  <si>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</si>
  <si>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</si>
  <si>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</si>
  <si>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</si>
  <si>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</si>
  <si>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</si>
  <si>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</si>
  <si>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</si>
  <si>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</si>
  <si>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</si>
  <si>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</si>
  <si>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</si>
  <si>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</si>
  <si>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</si>
  <si>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</si>
  <si>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</si>
  <si>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</si>
  <si>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</si>
  <si>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</si>
  <si>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</si>
  <si>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</si>
  <si>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</si>
  <si>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</si>
  <si>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</si>
  <si>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</si>
  <si>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</si>
  <si>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</si>
  <si>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</si>
  <si>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</si>
  <si>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</si>
  <si>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</si>
  <si>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</si>
  <si>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</si>
  <si>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</si>
  <si>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</si>
  <si>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</si>
  <si>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</si>
  <si>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</si>
  <si>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</si>
  <si>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</si>
  <si>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</si>
  <si>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</si>
  <si>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</si>
  <si>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</si>
  <si>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</si>
  <si>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</si>
  <si>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</si>
  <si>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</si>
  <si>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</si>
  <si>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</si>
  <si>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</si>
  <si>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</si>
  <si>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</si>
  <si>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</si>
  <si>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</si>
  <si>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</si>
  <si>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</si>
  <si>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</si>
  <si>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</si>
  <si>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</si>
  <si>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</si>
  <si>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</si>
  <si>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</si>
  <si>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</si>
  <si>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</si>
  <si>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</si>
  <si>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</si>
  <si>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</si>
  <si>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</si>
  <si>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</si>
  <si>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</si>
  <si>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</si>
  <si>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</si>
  <si>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</si>
  <si>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</si>
  <si>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</si>
  <si>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</si>
  <si>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</si>
  <si>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</si>
  <si>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</si>
  <si>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</si>
  <si>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</si>
  <si>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</si>
  <si>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</si>
  <si>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</si>
  <si>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</si>
  <si>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</si>
  <si>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</si>
  <si>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</si>
  <si>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</si>
  <si>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</si>
  <si>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</si>
  <si>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</si>
  <si>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</si>
  <si>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</si>
  <si>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</si>
  <si>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</si>
  <si>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</si>
  <si>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</si>
  <si>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</si>
  <si>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</si>
  <si>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</si>
  <si>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</si>
  <si>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</si>
  <si>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</si>
  <si>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</si>
  <si>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</si>
  <si>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</si>
  <si>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</si>
  <si>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</si>
  <si>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</si>
  <si>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</si>
  <si>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</si>
  <si>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</si>
  <si>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</si>
  <si>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</si>
  <si>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</si>
  <si>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</si>
  <si>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</si>
  <si>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</si>
  <si>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</si>
  <si>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</si>
  <si>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</si>
  <si>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</si>
  <si>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</si>
  <si>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</si>
  <si>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</si>
  <si>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</si>
  <si>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</si>
  <si>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</si>
  <si>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</si>
  <si>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</si>
  <si>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</si>
  <si>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</si>
  <si>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</si>
  <si>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</si>
  <si>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</si>
  <si>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</si>
  <si>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</si>
  <si>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</si>
  <si>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</si>
  <si>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</si>
  <si>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</si>
  <si>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</si>
  <si>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</si>
  <si>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</si>
  <si>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</si>
  <si>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</si>
  <si>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</si>
  <si>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</si>
  <si>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</si>
  <si>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</si>
  <si>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</si>
  <si>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</si>
  <si>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</si>
  <si>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</si>
  <si>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</si>
  <si>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</si>
  <si>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</si>
  <si>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</si>
  <si>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</si>
  <si>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</si>
  <si>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</si>
  <si>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</si>
  <si>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</si>
  <si>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</si>
  <si>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</si>
  <si>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</si>
  <si>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</si>
  <si>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</si>
  <si>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</si>
  <si>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</si>
  <si>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</si>
  <si>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</si>
  <si>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</si>
  <si>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</si>
  <si>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</si>
  <si>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</si>
  <si>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</si>
  <si>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</si>
  <si>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</si>
  <si>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</si>
  <si>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</si>
  <si>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</si>
  <si>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</si>
  <si>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</si>
  <si>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</si>
  <si>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</si>
  <si>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</si>
  <si>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</si>
  <si>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</si>
  <si>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</si>
  <si>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</si>
  <si>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</si>
  <si>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</si>
  <si>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</si>
  <si>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</si>
  <si>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</si>
  <si>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</si>
  <si>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</si>
  <si>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</si>
  <si>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</si>
  <si>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</si>
  <si>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</si>
  <si>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</si>
  <si>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</si>
  <si>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</si>
  <si>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</si>
  <si>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</si>
  <si>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</si>
  <si>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</si>
  <si>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</si>
  <si>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</si>
  <si>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</si>
  <si>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</si>
  <si>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</si>
  <si>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</si>
  <si>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</si>
  <si>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</si>
  <si>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</si>
  <si>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</si>
  <si>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</si>
  <si>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</si>
  <si>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</si>
  <si>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</si>
  <si>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</si>
  <si>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</si>
  <si>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</si>
  <si>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</si>
  <si>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</si>
  <si>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</si>
  <si>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</si>
  <si>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</si>
  <si>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</si>
  <si>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</si>
  <si>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</si>
  <si>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</si>
  <si>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</si>
  <si>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</si>
  <si>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</si>
  <si>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</si>
  <si>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</si>
  <si>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</si>
  <si>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</si>
  <si>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</si>
  <si>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</si>
  <si>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</si>
  <si>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</si>
  <si>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</si>
  <si>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</si>
  <si>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</si>
  <si>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</si>
  <si>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</si>
  <si>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</si>
  <si>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</si>
  <si>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</si>
  <si>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</si>
  <si>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</si>
  <si>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</si>
  <si>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</si>
  <si>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</si>
  <si>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</si>
  <si>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</si>
  <si>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</si>
  <si>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</si>
  <si>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</si>
  <si>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</si>
  <si>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</si>
  <si>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</si>
  <si>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</si>
  <si>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</si>
  <si>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</si>
  <si>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</si>
  <si>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</si>
  <si>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</si>
  <si>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</si>
  <si>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</si>
  <si>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</si>
  <si>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</si>
  <si>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</si>
  <si>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</si>
  <si>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</si>
  <si>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</si>
  <si>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</si>
  <si>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</si>
  <si>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</si>
  <si>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</si>
  <si>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</si>
  <si>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</si>
  <si>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</si>
  <si>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</si>
  <si>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</si>
  <si>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</si>
  <si>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</si>
  <si>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</si>
  <si>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</si>
  <si>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</si>
  <si>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</si>
  <si>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</si>
  <si>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</si>
  <si>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</si>
  <si>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</si>
  <si>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</si>
  <si>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</si>
  <si>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</si>
  <si>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</si>
  <si>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</si>
  <si>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</si>
  <si>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</si>
  <si>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</si>
  <si>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</si>
  <si>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</si>
  <si>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</si>
  <si>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</si>
  <si>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</si>
  <si>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</si>
  <si>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</si>
  <si>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</si>
  <si>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</si>
  <si>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</si>
  <si>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</si>
  <si>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</si>
  <si>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</si>
  <si>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</si>
  <si>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</si>
  <si>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</si>
  <si>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</si>
  <si>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</si>
  <si>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</si>
  <si>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</si>
  <si>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</si>
  <si>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</si>
  <si>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</si>
  <si>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</si>
  <si>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</si>
  <si>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</si>
  <si>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</si>
  <si>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</si>
  <si>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</si>
  <si>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</si>
  <si>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</si>
  <si>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</si>
  <si>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</si>
  <si>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</si>
  <si>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</si>
  <si>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</si>
  <si>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</si>
  <si>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</si>
  <si>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</si>
  <si>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</si>
  <si>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</si>
  <si>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</si>
  <si>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</si>
  <si>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</si>
  <si>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</si>
  <si>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</si>
  <si>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</si>
  <si>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</si>
  <si>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</si>
  <si>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</si>
  <si>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</si>
  <si>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</si>
  <si>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</si>
  <si>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</si>
  <si>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</si>
  <si>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</si>
  <si>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</si>
  <si>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</si>
  <si>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</si>
  <si>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</si>
  <si>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</si>
  <si>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</si>
  <si>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</si>
  <si>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</si>
  <si>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</si>
  <si>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</si>
  <si>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</si>
  <si>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</si>
  <si>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</si>
  <si>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</si>
  <si>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</si>
  <si>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</si>
  <si>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</si>
  <si>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</si>
  <si>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</si>
  <si>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</si>
  <si>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</si>
  <si>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</si>
  <si>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</si>
  <si>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</si>
  <si>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</si>
  <si>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</si>
  <si>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</si>
  <si>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</si>
  <si>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</si>
  <si>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</si>
  <si>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</si>
  <si>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</si>
  <si>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</si>
  <si>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</si>
  <si>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</si>
  <si>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</si>
  <si>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</si>
  <si>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</si>
  <si>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</si>
  <si>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</si>
  <si>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</si>
  <si>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</si>
  <si>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</si>
  <si>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</si>
  <si>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</si>
  <si>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</si>
  <si>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</si>
  <si>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</si>
  <si>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</si>
  <si>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</si>
  <si>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</si>
  <si>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</si>
  <si>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</si>
  <si>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</si>
  <si>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</si>
  <si>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</si>
  <si>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</si>
  <si>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</si>
  <si>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</si>
  <si>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</si>
  <si>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</si>
  <si>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</si>
  <si>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</si>
  <si>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</si>
  <si>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</si>
  <si>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</si>
  <si>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</si>
  <si>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</si>
  <si>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</si>
  <si>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</si>
  <si>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</si>
  <si>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</si>
  <si>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</si>
  <si>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</si>
  <si>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</si>
  <si>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</si>
  <si>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</si>
  <si>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</si>
  <si>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</si>
  <si>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</si>
  <si>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</si>
  <si>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</si>
  <si>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</si>
  <si>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</si>
  <si>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</si>
  <si>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</si>
  <si>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</si>
  <si>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</si>
  <si>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</si>
  <si>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</si>
  <si>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</si>
  <si>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</si>
  <si>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</si>
  <si>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</si>
  <si>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</si>
  <si>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</si>
  <si>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</si>
  <si>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</si>
  <si>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</si>
  <si>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</si>
  <si>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</si>
  <si>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</si>
  <si>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</si>
  <si>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</si>
  <si>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</si>
  <si>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</si>
  <si>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</si>
  <si>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</si>
  <si>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</si>
  <si>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</si>
  <si>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</si>
  <si>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</si>
  <si>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</si>
  <si>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</si>
  <si>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</si>
  <si>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</si>
  <si>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</si>
  <si>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</si>
  <si>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</si>
  <si>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</si>
  <si>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</si>
  <si>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</si>
  <si>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</si>
  <si>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</si>
  <si>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</si>
  <si>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</si>
  <si>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</si>
  <si>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</si>
  <si>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</si>
  <si>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</si>
  <si>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</si>
  <si>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</si>
  <si>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</si>
  <si>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</si>
  <si>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</si>
  <si>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</si>
  <si>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</si>
  <si>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</si>
  <si>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</si>
  <si>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</si>
  <si>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</si>
  <si>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</si>
  <si>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</si>
  <si>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</si>
  <si>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</si>
  <si>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</si>
  <si>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</si>
  <si>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</si>
  <si>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</si>
  <si>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</si>
  <si>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</si>
  <si>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</si>
  <si>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</si>
  <si>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</si>
  <si>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</si>
  <si>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</si>
  <si>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</si>
  <si>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</si>
  <si>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</si>
  <si>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</si>
  <si>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</si>
  <si>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</si>
  <si>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</si>
  <si>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</si>
  <si>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</si>
  <si>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</si>
  <si>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</si>
  <si>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</si>
  <si>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</si>
  <si>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</si>
  <si>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</si>
  <si>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</si>
  <si>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</si>
  <si>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</si>
  <si>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</si>
  <si>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</si>
  <si>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</si>
  <si>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</si>
  <si>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</si>
  <si>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</si>
  <si>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</si>
  <si>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</si>
  <si>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</si>
  <si>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</si>
  <si>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</si>
  <si>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</si>
  <si>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</si>
  <si>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</si>
  <si>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</si>
  <si>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</si>
  <si>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</si>
  <si>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</si>
  <si>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</si>
  <si>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</si>
  <si>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</si>
  <si>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</si>
  <si>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</si>
  <si>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</si>
  <si>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</si>
  <si>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</si>
  <si>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</si>
  <si>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</si>
  <si>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</si>
  <si>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</si>
  <si>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</si>
  <si>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</si>
  <si>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</si>
  <si>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</si>
  <si>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</si>
  <si>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</si>
  <si>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</si>
  <si>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</si>
  <si>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</si>
  <si>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</si>
  <si>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</si>
  <si>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</si>
  <si>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</si>
  <si>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</si>
  <si>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</si>
  <si>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</si>
  <si>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</si>
  <si>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</si>
  <si>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</si>
  <si>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</si>
  <si>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</si>
  <si>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</si>
  <si>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</si>
  <si>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</si>
  <si>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</si>
  <si>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</si>
  <si>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</si>
  <si>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</si>
  <si>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</si>
  <si>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</si>
  <si>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</si>
  <si>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</si>
  <si>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</si>
  <si>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</si>
  <si>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</si>
  <si>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</si>
  <si>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</si>
  <si>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</si>
  <si>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</si>
  <si>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</si>
  <si>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</si>
  <si>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</si>
  <si>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</si>
  <si>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</si>
  <si>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</si>
  <si>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</si>
  <si>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</si>
  <si>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</si>
  <si>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</si>
  <si>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</si>
  <si>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</si>
  <si>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</si>
  <si>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</si>
  <si>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</si>
  <si>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</si>
  <si>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</si>
  <si>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</si>
  <si>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</si>
  <si>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</si>
  <si>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</si>
  <si>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</si>
  <si>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</si>
  <si>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</si>
  <si>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</si>
  <si>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</si>
  <si>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</si>
  <si>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</si>
  <si>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</si>
  <si>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</si>
  <si>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</si>
  <si>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</si>
  <si>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</si>
  <si>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</si>
  <si>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</si>
  <si>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</si>
  <si>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</si>
  <si>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</si>
  <si>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</si>
  <si>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</si>
  <si>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</si>
  <si>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</si>
  <si>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</si>
  <si>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</si>
  <si>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</si>
  <si>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</si>
  <si>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</si>
  <si>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</si>
  <si>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</si>
  <si>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</si>
  <si>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</si>
  <si>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</si>
  <si>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</si>
  <si>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</si>
  <si>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</si>
  <si>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</si>
  <si>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</si>
  <si>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</si>
  <si>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</si>
  <si>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</si>
  <si>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</si>
  <si>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</si>
  <si>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</si>
  <si>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</si>
  <si>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</si>
  <si>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</si>
  <si>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</si>
  <si>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</si>
  <si>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</si>
  <si>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</si>
  <si>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</si>
  <si>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</si>
  <si>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</si>
  <si>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</si>
  <si>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</si>
  <si>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</si>
  <si>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</si>
  <si>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</si>
  <si>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</si>
  <si>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</si>
  <si>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</si>
  <si>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</si>
  <si>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</si>
  <si>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</si>
  <si>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</si>
  <si>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</si>
  <si>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</si>
  <si>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</si>
  <si>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</si>
  <si>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</si>
  <si>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</si>
  <si>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</si>
  <si>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</si>
  <si>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</si>
  <si>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</si>
  <si>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</si>
  <si>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</si>
  <si>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</si>
  <si>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</si>
  <si>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</si>
  <si>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</si>
  <si>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</si>
  <si>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</si>
  <si>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</si>
  <si>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</si>
  <si>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</si>
  <si>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</si>
  <si>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</si>
  <si>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</si>
  <si>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</si>
  <si>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</si>
  <si>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</si>
  <si>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</si>
  <si>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</si>
  <si>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</si>
  <si>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</si>
  <si>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</si>
  <si>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</si>
  <si>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</si>
  <si>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</si>
  <si>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</si>
  <si>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</si>
  <si>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</si>
  <si>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</si>
  <si>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</si>
  <si>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</si>
  <si>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</si>
  <si>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</si>
  <si>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</si>
  <si>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</si>
  <si>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</si>
  <si>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</si>
  <si>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</si>
  <si>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</si>
  <si>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</si>
  <si>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</si>
  <si>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</si>
  <si>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</si>
  <si>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</si>
  <si>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</si>
  <si>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</si>
  <si>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</si>
  <si>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</si>
  <si>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</si>
  <si>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</si>
  <si>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</si>
  <si>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</si>
  <si>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</si>
  <si>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</si>
  <si>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</si>
  <si>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</si>
  <si>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</si>
  <si>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</si>
  <si>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</si>
  <si>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</si>
  <si>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</si>
  <si>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</si>
  <si>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</si>
  <si>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</si>
  <si>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</si>
  <si>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</si>
  <si>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</si>
  <si>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</si>
  <si>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</si>
  <si>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</si>
  <si>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</si>
  <si>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</si>
  <si>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</si>
  <si>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</si>
  <si>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</si>
  <si>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</si>
  <si>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</si>
  <si>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</si>
  <si>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</si>
  <si>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</si>
  <si>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</si>
  <si>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</si>
  <si>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</si>
  <si>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</si>
  <si>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</si>
  <si>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</si>
  <si>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</si>
  <si>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</si>
  <si>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</si>
  <si>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</si>
  <si>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</si>
  <si>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</si>
  <si>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</si>
  <si>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</si>
  <si>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</si>
  <si>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</si>
  <si>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</si>
  <si>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</si>
  <si>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</si>
  <si>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</si>
  <si>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</si>
  <si>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</si>
  <si>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</si>
  <si>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</si>
  <si>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</si>
  <si>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</si>
  <si>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</si>
  <si>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</si>
  <si>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</si>
  <si>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</si>
  <si>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</si>
  <si>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</si>
  <si>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</si>
  <si>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</si>
  <si>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</si>
  <si>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</si>
  <si>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</si>
  <si>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</si>
  <si>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</si>
  <si>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</si>
  <si>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</si>
  <si>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</si>
  <si>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</si>
  <si>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</si>
  <si>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</si>
  <si>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</si>
  <si>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</si>
  <si>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</si>
  <si>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</si>
  <si>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</si>
  <si>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</si>
  <si>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</si>
  <si>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</si>
  <si>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</si>
  <si>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</si>
  <si>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</si>
  <si>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</si>
  <si>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</si>
  <si>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</si>
  <si>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</si>
  <si>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</si>
  <si>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</si>
  <si>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</si>
  <si>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</si>
  <si>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</si>
  <si>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</si>
  <si>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</si>
  <si>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</si>
  <si>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</si>
  <si>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</si>
  <si>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</si>
  <si>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</si>
  <si>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</si>
  <si>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</si>
  <si>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</si>
  <si>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</si>
  <si>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</si>
  <si>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</si>
  <si>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</si>
  <si>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</si>
  <si>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</si>
  <si>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</si>
  <si>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</si>
  <si>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</si>
  <si>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</si>
  <si>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</si>
  <si>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</si>
  <si>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</si>
  <si>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</si>
  <si>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</si>
  <si>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</si>
  <si>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</si>
  <si>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</si>
  <si>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</si>
  <si>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</si>
  <si>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</si>
  <si>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</si>
  <si>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</si>
  <si>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</si>
  <si>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</si>
  <si>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</si>
  <si>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</si>
  <si>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</si>
  <si>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</si>
  <si>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</si>
  <si>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</si>
  <si>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</si>
  <si>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</si>
  <si>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</si>
  <si>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</si>
  <si>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</si>
  <si>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</si>
  <si>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</si>
  <si>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</si>
  <si>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</si>
  <si>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</si>
  <si>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</si>
  <si>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</si>
  <si>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</si>
  <si>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</si>
  <si>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</si>
  <si>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</si>
  <si>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</si>
  <si>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</si>
  <si>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</si>
  <si>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</si>
  <si>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</si>
  <si>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</si>
  <si>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</si>
  <si>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</si>
  <si>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</si>
  <si>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</si>
  <si>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</si>
  <si>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</si>
  <si>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</si>
  <si>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</si>
  <si>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</si>
  <si>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</si>
  <si>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</si>
  <si>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</si>
  <si>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</si>
  <si>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</si>
  <si>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</si>
  <si>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</si>
  <si>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</si>
  <si>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</si>
  <si>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</si>
  <si>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</si>
  <si>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</si>
  <si>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</si>
  <si>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</si>
  <si>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</si>
  <si>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</si>
  <si>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</si>
  <si>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</si>
  <si>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</si>
  <si>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</si>
  <si>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</si>
  <si>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</si>
  <si>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</si>
  <si>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</si>
  <si>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</si>
  <si>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</si>
  <si>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</si>
  <si>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</si>
  <si>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</si>
  <si>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</si>
  <si>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</si>
  <si>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</si>
  <si>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</si>
  <si>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</si>
  <si>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</si>
  <si>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</si>
  <si>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</si>
  <si>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</si>
  <si>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</si>
  <si>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</si>
  <si>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</si>
  <si>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</si>
  <si>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</si>
  <si>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</si>
  <si>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</si>
  <si>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</si>
  <si>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</si>
  <si>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</si>
  <si>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</si>
  <si>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</si>
  <si>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</si>
  <si>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</si>
  <si>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</si>
  <si>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</si>
  <si>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</si>
  <si>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</si>
  <si>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</si>
  <si>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</si>
  <si>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</si>
  <si>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</si>
  <si>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</si>
  <si>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</si>
  <si>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</si>
  <si>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</si>
  <si>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</si>
  <si>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</si>
  <si>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</si>
  <si>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</si>
  <si>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</si>
  <si>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</si>
  <si>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</si>
  <si>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</si>
  <si>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</si>
  <si>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</si>
  <si>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</si>
  <si>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</si>
  <si>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</si>
  <si>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</si>
  <si>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</si>
  <si>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</si>
  <si>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</si>
  <si>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</si>
  <si>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</si>
  <si>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</si>
  <si>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</si>
  <si>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</si>
  <si>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</si>
  <si>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</si>
  <si>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</si>
  <si>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</si>
  <si>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</si>
  <si>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</si>
  <si>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</si>
  <si>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</si>
  <si>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</si>
  <si>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</si>
  <si>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</si>
  <si>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</si>
  <si>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</si>
  <si>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</si>
  <si>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</si>
  <si>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</si>
  <si>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</si>
  <si>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</si>
  <si>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</si>
  <si>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</si>
  <si>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</si>
  <si>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</si>
  <si>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</si>
  <si>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</si>
  <si>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</si>
  <si>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</si>
  <si>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</si>
  <si>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</si>
  <si>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</si>
  <si>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</si>
  <si>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</si>
  <si>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</si>
  <si>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</si>
  <si>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</si>
  <si>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</si>
  <si>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</si>
  <si>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</si>
  <si>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</si>
  <si>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</si>
  <si>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</si>
  <si>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</si>
  <si>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</si>
  <si>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</si>
  <si>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</si>
  <si>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</si>
  <si>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</si>
  <si>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</si>
  <si>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</si>
  <si>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</si>
  <si>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</si>
  <si>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</si>
  <si>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</si>
  <si>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</si>
  <si>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</si>
  <si>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</si>
  <si>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</si>
  <si>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</si>
  <si>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</si>
  <si>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</si>
  <si>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</si>
  <si>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</si>
  <si>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</si>
  <si>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</si>
  <si>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</si>
  <si>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</si>
  <si>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</si>
  <si>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</si>
  <si>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</si>
  <si>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</si>
  <si>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</si>
  <si>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</si>
  <si>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</si>
  <si>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</si>
  <si>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</si>
  <si>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</si>
  <si>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</si>
  <si>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</si>
  <si>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</si>
  <si>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</si>
  <si>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</si>
  <si>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</si>
  <si>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</si>
  <si>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</si>
  <si>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</si>
  <si>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</si>
  <si>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</si>
  <si>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</si>
  <si>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</si>
  <si>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</si>
  <si>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</si>
  <si>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</si>
  <si>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</si>
  <si>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</si>
  <si>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</si>
  <si>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</si>
  <si>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</si>
  <si>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</si>
  <si>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</si>
  <si>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</si>
  <si>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</si>
  <si>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</si>
  <si>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</si>
  <si>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</si>
  <si>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</si>
  <si>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</si>
  <si>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</si>
  <si>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</si>
  <si>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</si>
  <si>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</si>
  <si>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</si>
  <si>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</si>
  <si>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</si>
  <si>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</si>
  <si>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</si>
  <si>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</si>
  <si>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</si>
  <si>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</si>
  <si>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</si>
  <si>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</si>
  <si>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</si>
  <si>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</si>
  <si>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</si>
  <si>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</si>
  <si>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</si>
  <si>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</si>
  <si>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</si>
  <si>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</si>
  <si>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</si>
  <si>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</si>
  <si>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</si>
  <si>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</si>
  <si>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</si>
  <si>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</si>
  <si>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</si>
  <si>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</si>
  <si>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</si>
  <si>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</si>
  <si>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</si>
  <si>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</si>
  <si>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</si>
  <si>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</si>
  <si>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</si>
  <si>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</si>
  <si>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</si>
  <si>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</si>
  <si>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</si>
  <si>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</si>
  <si>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</si>
  <si>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</si>
  <si>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</si>
  <si>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</si>
  <si>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</si>
  <si>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</si>
  <si>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</si>
  <si>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</si>
  <si>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</si>
  <si>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</si>
  <si>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</si>
  <si>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</si>
  <si>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</si>
  <si>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</si>
  <si>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</si>
  <si>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</si>
  <si>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</si>
  <si>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</si>
  <si>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</si>
  <si>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</si>
  <si>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</si>
  <si>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</si>
  <si>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</si>
  <si>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</si>
  <si>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</si>
  <si>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</si>
  <si>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</si>
  <si>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</si>
  <si>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</si>
  <si>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</si>
  <si>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</si>
  <si>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</si>
  <si>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</si>
  <si>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</si>
  <si>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</si>
  <si>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</si>
  <si>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</si>
  <si>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</si>
  <si>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</si>
  <si>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</si>
  <si>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</si>
  <si>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</si>
  <si>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</si>
  <si>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</si>
  <si>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</si>
  <si>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</si>
  <si>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</si>
  <si>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</si>
  <si>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</si>
  <si>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</si>
  <si>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</si>
  <si>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</si>
  <si>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</si>
  <si>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</si>
  <si>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</si>
  <si>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</si>
  <si>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</si>
  <si>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</si>
  <si>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</si>
  <si>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</si>
  <si>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</si>
  <si>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</si>
  <si>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</si>
  <si>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</si>
  <si>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</si>
  <si>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</si>
  <si>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</si>
  <si>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</si>
  <si>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</si>
  <si>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</si>
  <si>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</si>
  <si>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</si>
  <si>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</si>
  <si>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</si>
  <si>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</si>
  <si>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</si>
  <si>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</si>
  <si>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</si>
  <si>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</si>
  <si>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</si>
  <si>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</si>
  <si>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</si>
  <si>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</si>
  <si>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</si>
  <si>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</si>
  <si>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</si>
  <si>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</si>
  <si>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</si>
  <si>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</si>
  <si>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</si>
  <si>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</si>
  <si>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</si>
  <si>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</si>
  <si>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</si>
  <si>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</si>
  <si>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</si>
  <si>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</si>
  <si>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</si>
  <si>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</si>
  <si>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</si>
  <si>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</si>
  <si>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</si>
  <si>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</si>
  <si>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</si>
  <si>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</si>
  <si>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</si>
  <si>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</si>
  <si>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</si>
  <si>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</si>
  <si>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</si>
  <si>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</si>
  <si>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</si>
  <si>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</si>
  <si>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</si>
  <si>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</si>
  <si>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</si>
  <si>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</si>
  <si>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</si>
  <si>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</si>
  <si>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</si>
  <si>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</si>
  <si>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</si>
  <si>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</si>
  <si>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</si>
  <si>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</si>
  <si>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</si>
  <si>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</si>
  <si>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</si>
  <si>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</si>
  <si>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</si>
  <si>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</si>
  <si>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</si>
  <si>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</si>
  <si>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</si>
  <si>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</si>
  <si>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</si>
  <si>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</si>
  <si>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</si>
  <si>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</si>
  <si>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</si>
  <si>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</si>
  <si>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</si>
  <si>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</si>
  <si>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</si>
  <si>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</si>
  <si>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</si>
  <si>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</si>
  <si>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</si>
  <si>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</si>
  <si>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</si>
  <si>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</si>
  <si>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</si>
  <si>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</si>
  <si>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</si>
  <si>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</si>
  <si>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</si>
  <si>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</si>
  <si>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</si>
  <si>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</si>
  <si>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</si>
  <si>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</si>
  <si>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</si>
  <si>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</si>
  <si>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</si>
  <si>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</si>
  <si>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</si>
  <si>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</si>
  <si>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</si>
  <si>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</si>
  <si>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</si>
  <si>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</si>
  <si>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</si>
  <si>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</si>
  <si>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</si>
  <si>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</si>
  <si>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</si>
  <si>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</si>
  <si>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</si>
  <si>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</si>
  <si>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</si>
  <si>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</si>
  <si>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</si>
  <si>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</si>
  <si>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</si>
  <si>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</si>
  <si>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</si>
  <si>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</si>
  <si>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</si>
  <si>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</si>
  <si>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</si>
  <si>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</si>
  <si>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</si>
  <si>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</si>
  <si>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</si>
  <si>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</si>
  <si>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</si>
  <si>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</si>
  <si>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</si>
  <si>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</si>
  <si>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</si>
  <si>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</si>
  <si>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</si>
  <si>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</si>
  <si>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</si>
  <si>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</si>
  <si>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</si>
  <si>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</si>
  <si>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</si>
  <si>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</si>
  <si>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</si>
  <si>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</si>
  <si>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</si>
  <si>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</si>
  <si>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</si>
  <si>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</si>
  <si>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</si>
  <si>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</si>
  <si>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</si>
  <si>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</si>
  <si>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</si>
  <si>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</si>
  <si>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</si>
  <si>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</si>
  <si>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</si>
  <si>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</si>
  <si>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</si>
  <si>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</si>
  <si>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</si>
  <si>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</si>
  <si>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</si>
  <si>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</si>
  <si>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</si>
  <si>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</si>
  <si>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</si>
  <si>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</si>
  <si>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</si>
  <si>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</si>
  <si>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</si>
  <si>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</si>
  <si>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</si>
  <si>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</si>
  <si>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</si>
  <si>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</si>
  <si>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</si>
  <si>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</si>
  <si>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</si>
  <si>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</si>
  <si>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</si>
  <si>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</si>
  <si>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</si>
  <si>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</si>
  <si>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</si>
  <si>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</si>
  <si>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</si>
  <si>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</si>
  <si>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</si>
  <si>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</si>
  <si>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</si>
  <si>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</si>
  <si>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</si>
  <si>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</si>
  <si>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</si>
  <si>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</si>
  <si>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</si>
  <si>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</si>
  <si>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</si>
  <si>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</si>
  <si>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</si>
  <si>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</si>
  <si>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</si>
  <si>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</si>
  <si>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</si>
  <si>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</si>
  <si>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</si>
  <si>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</si>
  <si>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</si>
  <si>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</si>
  <si>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</si>
  <si>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</si>
  <si>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</si>
  <si>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</si>
  <si>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</si>
  <si>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</si>
  <si>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</si>
  <si>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</si>
  <si>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</si>
  <si>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</si>
  <si>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</si>
  <si>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</si>
  <si>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</si>
  <si>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</si>
  <si>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</si>
  <si>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</si>
  <si>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</si>
  <si>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</si>
  <si>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</si>
  <si>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</si>
  <si>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</si>
  <si>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</si>
  <si>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</si>
  <si>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</si>
  <si>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</si>
  <si>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</si>
  <si>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</si>
  <si>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</si>
  <si>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</si>
  <si>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</si>
  <si>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</si>
  <si>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</si>
  <si>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</si>
  <si>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</si>
  <si>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</si>
  <si>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</si>
  <si>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</si>
  <si>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</si>
  <si>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</si>
  <si>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</si>
  <si>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</si>
  <si>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</si>
  <si>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</si>
  <si>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</si>
  <si>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</si>
  <si>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</si>
  <si>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</si>
  <si>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</si>
  <si>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</si>
  <si>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</si>
  <si>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</si>
  <si>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</si>
  <si>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</si>
  <si>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</si>
  <si>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</si>
  <si>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</si>
  <si>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</si>
  <si>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</si>
  <si>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</si>
  <si>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</si>
  <si>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</si>
  <si>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</si>
  <si>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</si>
  <si>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</si>
  <si>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</si>
  <si>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</si>
  <si>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</si>
  <si>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</si>
  <si>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</si>
  <si>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</si>
  <si>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</si>
  <si>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</si>
  <si>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</si>
  <si>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</si>
  <si>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</si>
  <si>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</si>
  <si>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</si>
  <si>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</si>
  <si>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</si>
  <si>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</si>
  <si>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</si>
  <si>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</si>
  <si>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</si>
  <si>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</si>
  <si>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</si>
  <si>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</si>
  <si>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</si>
  <si>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</si>
  <si>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</si>
  <si>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</si>
  <si>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</si>
  <si>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</si>
  <si>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</si>
  <si>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</si>
  <si>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</si>
  <si>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</si>
  <si>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</si>
  <si>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</si>
  <si>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</si>
  <si>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</si>
  <si>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</si>
  <si>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</si>
  <si>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</si>
  <si>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</si>
  <si>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</si>
  <si>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</si>
  <si>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</si>
  <si>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</si>
  <si>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</si>
  <si>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</si>
  <si>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</si>
  <si>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</si>
  <si>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</si>
  <si>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</si>
  <si>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</si>
  <si>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</si>
  <si>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</si>
  <si>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</si>
  <si>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</si>
  <si>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</si>
  <si>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</si>
  <si>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</si>
  <si>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</si>
  <si>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</si>
  <si>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</si>
  <si>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</si>
  <si>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</si>
  <si>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</si>
  <si>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</si>
  <si>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</si>
  <si>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</si>
  <si>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</si>
  <si>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</si>
  <si>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</si>
  <si>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</si>
  <si>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</si>
  <si>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</si>
  <si>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</si>
  <si>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</si>
  <si>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</si>
  <si>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</si>
  <si>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</si>
  <si>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</si>
  <si>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</si>
  <si>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</si>
  <si>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</si>
  <si>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</si>
  <si>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</si>
  <si>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</si>
  <si>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</si>
  <si>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</si>
  <si>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</si>
  <si>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</si>
  <si>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</si>
  <si>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</si>
  <si>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</si>
  <si>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</si>
  <si>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</si>
  <si>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</si>
  <si>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</si>
  <si>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</si>
  <si>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</si>
  <si>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</si>
  <si>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</si>
  <si>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</si>
  <si>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</si>
  <si>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</si>
  <si>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</si>
  <si>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</si>
  <si>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</si>
  <si>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</si>
  <si>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</si>
  <si>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</si>
  <si>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</si>
  <si>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</si>
  <si>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</si>
  <si>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</si>
  <si>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</si>
  <si>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</si>
  <si>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</si>
  <si>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</si>
  <si>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</si>
  <si>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</si>
  <si>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</si>
  <si>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</si>
  <si>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</si>
  <si>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</si>
  <si>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</si>
  <si>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</si>
  <si>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</si>
  <si>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</si>
  <si>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</si>
  <si>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</si>
  <si>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</si>
  <si>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</si>
  <si>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</si>
  <si>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</si>
  <si>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</si>
  <si>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</si>
  <si>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</si>
  <si>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</si>
  <si>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</si>
  <si>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</si>
  <si>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</si>
  <si>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</si>
  <si>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</si>
  <si>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</si>
  <si>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</si>
  <si>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</si>
  <si>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</si>
  <si>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</si>
  <si>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</si>
  <si>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</si>
  <si>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</si>
  <si>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</si>
  <si>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</si>
  <si>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</si>
  <si>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</si>
  <si>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</si>
  <si>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</si>
  <si>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</si>
  <si>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</si>
  <si>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</si>
  <si>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</si>
  <si>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</si>
  <si>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</si>
  <si>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</si>
  <si>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</si>
  <si>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</si>
  <si>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</si>
  <si>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</si>
  <si>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</si>
  <si>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</si>
  <si>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</si>
  <si>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</si>
  <si>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</si>
  <si>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</si>
  <si>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</si>
  <si>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</si>
  <si>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</si>
  <si>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</si>
  <si>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</si>
  <si>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</si>
  <si>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</si>
  <si>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</si>
  <si>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</si>
  <si>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</si>
  <si>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</si>
  <si>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</si>
  <si>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</si>
  <si>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</si>
  <si>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</si>
  <si>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</si>
  <si>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</si>
  <si>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</si>
  <si>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</si>
  <si>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</si>
  <si>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</si>
  <si>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</si>
  <si>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</si>
  <si>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</si>
  <si>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</si>
  <si>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</si>
  <si>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</si>
  <si>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</si>
  <si>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</si>
  <si>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</si>
  <si>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</si>
  <si>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</si>
  <si>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</si>
  <si>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</si>
  <si>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</si>
  <si>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</si>
  <si>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</si>
  <si>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</si>
  <si>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</si>
  <si>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</si>
  <si>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</si>
  <si>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</si>
  <si>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</si>
  <si>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</si>
  <si>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</si>
  <si>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</si>
  <si>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</si>
  <si>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</si>
  <si>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</si>
  <si>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</si>
  <si>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</si>
  <si>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</si>
  <si>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</si>
  <si>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</si>
  <si>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</si>
  <si>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</si>
  <si>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</si>
  <si>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</si>
  <si>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</si>
  <si>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</si>
  <si>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</si>
  <si>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</si>
  <si>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</si>
  <si>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</si>
  <si>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</si>
  <si>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</si>
  <si>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</si>
  <si>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</si>
  <si>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</si>
  <si>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</si>
  <si>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</si>
  <si>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</si>
  <si>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</si>
  <si>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</si>
  <si>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</si>
  <si>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</si>
  <si>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</si>
  <si>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</si>
  <si>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</si>
  <si>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</si>
  <si>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</si>
  <si>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</si>
  <si>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</si>
  <si>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</si>
  <si>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</si>
  <si>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</si>
  <si>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</si>
  <si>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</si>
  <si>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</si>
  <si>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</si>
  <si>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</si>
  <si>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</si>
  <si>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</si>
  <si>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</si>
  <si>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</si>
  <si>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</si>
  <si>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</si>
  <si>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</si>
  <si>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</si>
  <si>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</si>
  <si>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</si>
  <si>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</si>
  <si>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</si>
  <si>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</si>
  <si>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</si>
  <si>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</si>
  <si>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</si>
  <si>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</si>
  <si>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</si>
  <si>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</si>
  <si>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</si>
  <si>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</si>
  <si>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</si>
  <si>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</si>
  <si>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</si>
  <si>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</si>
  <si>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</si>
  <si>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</si>
  <si>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</si>
  <si>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</si>
  <si>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</si>
  <si>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</si>
  <si>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</si>
  <si>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</si>
  <si>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</si>
  <si>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</si>
  <si>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</si>
  <si>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</si>
  <si>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</si>
  <si>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</si>
  <si>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</si>
  <si>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</si>
  <si>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</si>
  <si>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</si>
  <si>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</si>
  <si>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</si>
  <si>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</si>
  <si>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</si>
  <si>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</si>
  <si>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</si>
  <si>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</si>
  <si>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</si>
  <si>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</si>
  <si>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</si>
  <si>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</si>
  <si>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</si>
  <si>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</si>
  <si>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</si>
  <si>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</si>
  <si>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</si>
  <si>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</si>
  <si>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</si>
  <si>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</si>
  <si>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</si>
  <si>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</si>
  <si>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</si>
  <si>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</si>
  <si>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</si>
  <si>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</si>
  <si>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</si>
  <si>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</si>
  <si>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</si>
  <si>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</si>
  <si>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</si>
  <si>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</si>
  <si>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</si>
  <si>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</si>
  <si>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</si>
  <si>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</si>
  <si>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</si>
  <si>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</si>
  <si>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</si>
  <si>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</si>
  <si>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</si>
  <si>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</si>
  <si>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</si>
  <si>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</si>
  <si>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</si>
  <si>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</si>
  <si>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</si>
  <si>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</si>
  <si>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</si>
  <si>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</si>
  <si>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</si>
  <si>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</si>
  <si>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</si>
  <si>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</si>
  <si>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</si>
  <si>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</si>
  <si>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</si>
  <si>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</si>
  <si>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</si>
  <si>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</si>
  <si>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</si>
  <si>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</si>
  <si>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</si>
  <si>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</si>
  <si>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</si>
  <si>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</si>
  <si>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</si>
  <si>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</si>
  <si>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</si>
  <si>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</si>
  <si>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</si>
  <si>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</si>
  <si>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</si>
  <si>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</si>
  <si>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</si>
  <si>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</si>
  <si>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</si>
  <si>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</si>
  <si>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</si>
  <si>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</si>
  <si>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</si>
  <si>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</si>
  <si>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</si>
  <si>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</si>
  <si>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</si>
  <si>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</si>
  <si>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</si>
  <si>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</si>
  <si>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</si>
  <si>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</si>
  <si>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</si>
  <si>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</si>
  <si>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</si>
  <si>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</si>
  <si>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</si>
  <si>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</si>
  <si>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</si>
  <si>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</si>
  <si>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</si>
  <si>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</si>
  <si>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</si>
  <si>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</si>
  <si>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</si>
  <si>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</si>
  <si>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</si>
  <si>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</si>
  <si>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</si>
  <si>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</si>
  <si>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</si>
  <si>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</si>
  <si>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</si>
  <si>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</si>
  <si>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</si>
  <si>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</si>
  <si>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</si>
  <si>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</si>
  <si>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</si>
  <si>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</si>
  <si>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</si>
  <si>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</si>
  <si>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</si>
  <si>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</si>
  <si>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</si>
  <si>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</si>
  <si>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</si>
  <si>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</si>
  <si>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</si>
  <si>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</si>
  <si>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</si>
  <si>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</si>
  <si>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</si>
  <si>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</si>
  <si>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</si>
  <si>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</si>
  <si>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</si>
  <si>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</si>
  <si>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</si>
  <si>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</si>
  <si>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</si>
  <si>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</si>
  <si>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</si>
  <si>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</si>
  <si>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</si>
  <si>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</si>
  <si>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</si>
  <si>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</si>
  <si>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</si>
  <si>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</si>
  <si>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</si>
  <si>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</si>
  <si>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</si>
  <si>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</si>
  <si>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</si>
  <si>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</si>
  <si>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</si>
  <si>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</si>
  <si>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</si>
  <si>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</si>
  <si>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</si>
  <si>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</si>
  <si>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</si>
  <si>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</si>
  <si>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</si>
  <si>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</si>
  <si>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</si>
  <si>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</si>
  <si>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</si>
  <si>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</si>
  <si>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</si>
  <si>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</si>
  <si>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</si>
  <si>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</si>
  <si>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</si>
  <si>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</si>
  <si>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</si>
  <si>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</si>
  <si>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</si>
  <si>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</si>
  <si>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</si>
  <si>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</si>
  <si>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</si>
  <si>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</si>
  <si>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</si>
  <si>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</si>
  <si>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</si>
  <si>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</si>
  <si>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</si>
  <si>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</si>
  <si>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</si>
  <si>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</si>
  <si>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</si>
  <si>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</si>
  <si>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</si>
  <si>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</si>
  <si>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</si>
  <si>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</si>
  <si>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</si>
  <si>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</si>
  <si>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</si>
  <si>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</si>
  <si>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</si>
  <si>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</si>
  <si>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</si>
  <si>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</si>
  <si>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</si>
  <si>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</si>
  <si>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</si>
  <si>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</si>
  <si>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</si>
  <si>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</si>
  <si>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</si>
  <si>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</si>
  <si>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</si>
  <si>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</si>
  <si>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</si>
  <si>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</si>
  <si>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</si>
  <si>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</si>
  <si>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</si>
  <si>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</si>
  <si>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</si>
  <si>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</si>
  <si>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</si>
  <si>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</si>
  <si>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</si>
  <si>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</si>
  <si>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</si>
  <si>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</si>
  <si>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</si>
  <si>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</si>
  <si>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</si>
  <si>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</si>
  <si>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</si>
  <si>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</si>
  <si>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</si>
  <si>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</si>
  <si>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</si>
  <si>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</si>
  <si>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</si>
  <si>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</si>
  <si>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</si>
  <si>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</si>
  <si>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</si>
  <si>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</si>
  <si>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</si>
  <si>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</si>
  <si>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</si>
  <si>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</si>
  <si>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</si>
  <si>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</si>
  <si>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</si>
  <si>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</si>
  <si>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</si>
  <si>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</si>
  <si>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</si>
  <si>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</si>
  <si>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</si>
  <si>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</si>
  <si>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</si>
  <si>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</si>
  <si>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</si>
  <si>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</si>
  <si>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</si>
  <si>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</si>
  <si>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</si>
  <si>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</si>
  <si>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</si>
  <si>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</si>
  <si>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</si>
  <si>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</si>
  <si>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</si>
  <si>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</si>
  <si>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</si>
  <si>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</si>
  <si>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</si>
  <si>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</si>
  <si>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</si>
  <si>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</si>
  <si>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</si>
  <si>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</si>
  <si>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</si>
  <si>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</si>
  <si>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</si>
  <si>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</si>
  <si>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</si>
  <si>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</si>
  <si>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</si>
  <si>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</si>
  <si>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</si>
  <si>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</si>
  <si>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</si>
  <si>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</si>
  <si>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</si>
  <si>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</si>
  <si>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</si>
  <si>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</si>
  <si>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</si>
  <si>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</si>
  <si>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</si>
  <si>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</si>
  <si>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</si>
  <si>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</si>
  <si>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</si>
  <si>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</si>
  <si>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</si>
  <si>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</si>
  <si>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</si>
  <si>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</si>
  <si>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</si>
  <si>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</si>
  <si>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</si>
  <si>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</si>
  <si>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</si>
  <si>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</si>
  <si>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</si>
  <si>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</si>
  <si>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</si>
  <si>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</si>
  <si>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</si>
  <si>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</si>
  <si>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</si>
  <si>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</si>
  <si>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</si>
  <si>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</si>
  <si>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</si>
  <si>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</si>
  <si>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</si>
  <si>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</si>
  <si>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</si>
  <si>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</si>
  <si>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</si>
  <si>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</si>
  <si>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</si>
  <si>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</si>
  <si>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</si>
  <si>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</si>
  <si>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</si>
  <si>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</si>
  <si>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</si>
  <si>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</si>
  <si>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</si>
  <si>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</si>
  <si>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</si>
  <si>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</si>
  <si>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</si>
  <si>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</si>
  <si>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</si>
  <si>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</si>
  <si>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</si>
  <si>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</si>
  <si>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</si>
  <si>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</si>
  <si>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</si>
  <si>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</si>
  <si>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</si>
  <si>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</si>
  <si>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</si>
  <si>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</si>
  <si>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</si>
  <si>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</si>
  <si>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</si>
  <si>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</si>
  <si>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</si>
  <si>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</si>
  <si>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</si>
  <si>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</si>
  <si>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</si>
  <si>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</si>
  <si>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</si>
  <si>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</si>
  <si>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</si>
  <si>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</si>
  <si>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</si>
  <si>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</si>
  <si>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</si>
  <si>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</si>
  <si>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</si>
  <si>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</si>
  <si>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</si>
  <si>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</si>
  <si>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</si>
  <si>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</si>
  <si>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</si>
  <si>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</si>
  <si>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</si>
  <si>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</si>
  <si>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</si>
  <si>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</si>
  <si>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</si>
  <si>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</si>
  <si>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</si>
  <si>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</si>
  <si>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</si>
  <si>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</si>
  <si>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</si>
  <si>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</si>
  <si>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</si>
  <si>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</si>
  <si>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</si>
  <si>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</si>
  <si>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</si>
  <si>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</si>
  <si>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</si>
  <si>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</si>
  <si>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</si>
  <si>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</si>
  <si>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</si>
  <si>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</si>
  <si>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</si>
  <si>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</si>
  <si>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</si>
  <si>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</si>
  <si>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</si>
  <si>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</si>
  <si>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</si>
  <si>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</si>
  <si>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</si>
  <si>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</si>
  <si>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</si>
  <si>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</si>
  <si>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</si>
  <si>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</si>
  <si>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</si>
  <si>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</si>
  <si>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</si>
  <si>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</si>
  <si>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</si>
  <si>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</si>
  <si>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</si>
  <si>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</si>
  <si>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</si>
  <si>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</si>
  <si>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</si>
  <si>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</si>
  <si>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</si>
  <si>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</si>
  <si>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</si>
  <si>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</si>
  <si>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</si>
  <si>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</si>
  <si>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</si>
  <si>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</si>
  <si>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</si>
  <si>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</si>
  <si>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</si>
  <si>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</si>
  <si>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</si>
  <si>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</si>
  <si>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</si>
  <si>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</si>
  <si>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</si>
  <si>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</si>
  <si>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</si>
  <si>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</si>
  <si>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</si>
  <si>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</si>
  <si>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</si>
  <si>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</si>
  <si>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</si>
  <si>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</si>
  <si>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</si>
  <si>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</si>
  <si>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</si>
  <si>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</si>
  <si>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</si>
  <si>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</si>
  <si>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</si>
  <si>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</si>
  <si>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</si>
  <si>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</si>
  <si>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</si>
  <si>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</si>
  <si>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</si>
  <si>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</si>
  <si>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</si>
  <si>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</si>
  <si>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</si>
  <si>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</si>
  <si>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</si>
  <si>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</si>
  <si>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</si>
  <si>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</si>
  <si>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</si>
  <si>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</si>
  <si>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</si>
  <si>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</si>
  <si>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</si>
  <si>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</si>
  <si>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</si>
  <si>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</si>
  <si>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</si>
  <si>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</si>
  <si>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</si>
  <si>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</si>
  <si>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</si>
  <si>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</si>
  <si>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</si>
  <si>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</si>
  <si>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</si>
  <si>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</si>
  <si>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</si>
  <si>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</si>
  <si>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</si>
  <si>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</si>
  <si>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</si>
  <si>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</si>
  <si>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</si>
  <si>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</si>
  <si>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</si>
  <si>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</si>
  <si>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</si>
  <si>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</si>
  <si>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</si>
  <si>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</si>
  <si>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</si>
  <si>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</si>
  <si>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</si>
  <si>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</si>
  <si>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</si>
  <si>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</si>
  <si>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</si>
  <si>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</si>
  <si>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</si>
  <si>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</si>
  <si>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</si>
  <si>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</si>
  <si>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</si>
  <si>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</si>
  <si>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</si>
  <si>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</si>
  <si>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</si>
  <si>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</si>
  <si>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</si>
  <si>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</si>
  <si>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</si>
  <si>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</si>
  <si>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</si>
  <si>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</si>
  <si>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</si>
  <si>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</si>
  <si>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</si>
  <si>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</si>
  <si>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</si>
  <si>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</si>
  <si>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</si>
  <si>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</si>
  <si>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</si>
  <si>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</si>
  <si>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</si>
  <si>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</si>
  <si>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</si>
  <si>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</si>
  <si>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</si>
  <si>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</si>
  <si>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</si>
  <si>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</si>
  <si>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</si>
  <si>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</si>
  <si>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</si>
  <si>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</si>
  <si>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</si>
  <si>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</si>
  <si>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</si>
  <si>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</si>
  <si>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</si>
  <si>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</si>
  <si>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</si>
  <si>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</si>
  <si>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</si>
  <si>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</si>
  <si>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</si>
  <si>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</si>
  <si>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</si>
  <si>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</si>
  <si>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</si>
  <si>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</si>
  <si>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</si>
  <si>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</si>
  <si>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</si>
  <si>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</si>
  <si>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</si>
  <si>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</si>
  <si>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</si>
  <si>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</si>
  <si>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</si>
  <si>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</si>
  <si>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</si>
  <si>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</si>
  <si>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</si>
  <si>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</si>
  <si>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</si>
  <si>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</si>
  <si>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</si>
  <si>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</si>
  <si>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</si>
  <si>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</si>
  <si>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</si>
  <si>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</si>
  <si>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</si>
  <si>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</si>
  <si>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</si>
  <si>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</si>
  <si>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</si>
  <si>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</si>
  <si>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</si>
  <si>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</si>
  <si>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</si>
  <si>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</si>
  <si>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</si>
  <si>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</si>
  <si>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</si>
  <si>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</si>
  <si>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</si>
  <si>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</si>
  <si>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</si>
  <si>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</si>
  <si>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</si>
  <si>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</si>
  <si>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</si>
  <si>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</si>
  <si>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</si>
  <si>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</si>
  <si>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</si>
  <si>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</si>
  <si>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</si>
  <si>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</si>
  <si>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</si>
  <si>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</si>
  <si>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</si>
  <si>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</si>
  <si>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</si>
  <si>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</si>
  <si>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</si>
  <si>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</si>
  <si>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</si>
  <si>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</si>
  <si>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</si>
  <si>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</si>
  <si>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</si>
  <si>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</si>
  <si>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</si>
  <si>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</si>
  <si>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</si>
  <si>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</si>
  <si>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</si>
  <si>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</si>
  <si>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</si>
  <si>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</si>
  <si>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</si>
  <si>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</si>
  <si>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</si>
  <si>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</si>
  <si>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</si>
  <si>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</si>
  <si>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</si>
  <si>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</si>
  <si>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</si>
  <si>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</si>
  <si>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</si>
  <si>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</si>
  <si>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</si>
  <si>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</si>
  <si>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</si>
  <si>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</si>
  <si>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</si>
  <si>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</si>
  <si>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</si>
  <si>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</si>
  <si>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</si>
  <si>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</si>
  <si>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</si>
  <si>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</si>
  <si>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</si>
  <si>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</si>
  <si>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</si>
  <si>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</si>
  <si>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</si>
  <si>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</si>
  <si>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</si>
  <si>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</si>
  <si>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</si>
  <si>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</si>
  <si>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</si>
  <si>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</si>
  <si>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</si>
  <si>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</si>
  <si>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</si>
  <si>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</si>
  <si>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</si>
  <si>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</si>
  <si>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</si>
  <si>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</si>
  <si>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</si>
  <si>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</si>
  <si>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</si>
  <si>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</si>
  <si>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</si>
  <si>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</si>
  <si>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</si>
  <si>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</si>
  <si>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</si>
  <si>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</si>
  <si>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</si>
  <si>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</si>
  <si>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</si>
  <si>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</si>
  <si>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</si>
  <si>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</si>
  <si>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</si>
  <si>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</si>
  <si>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</si>
  <si>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</si>
  <si>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</si>
  <si>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</si>
  <si>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</si>
  <si>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</si>
  <si>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</si>
  <si>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</si>
  <si>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</si>
  <si>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</si>
  <si>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</si>
  <si>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</si>
  <si>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</si>
  <si>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</si>
  <si>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</si>
  <si>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</si>
  <si>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</si>
  <si>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</si>
  <si>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</si>
  <si>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</si>
  <si>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</si>
  <si>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</si>
  <si>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</si>
  <si>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</si>
  <si>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</si>
  <si>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</si>
  <si>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</si>
  <si>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</si>
  <si>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</si>
  <si>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</si>
  <si>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</si>
  <si>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</si>
  <si>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</si>
  <si>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</si>
  <si>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</si>
  <si>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</si>
  <si>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</si>
  <si>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</si>
  <si>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</si>
  <si>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</si>
  <si>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</si>
  <si>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</si>
  <si>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</si>
  <si>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</si>
  <si>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</si>
  <si>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</si>
  <si>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</si>
  <si>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</si>
  <si>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</si>
  <si>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</si>
  <si>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</si>
  <si>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</si>
  <si>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</si>
  <si>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</si>
  <si>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</si>
  <si>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</si>
  <si>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</si>
  <si>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</si>
  <si>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</si>
  <si>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</si>
  <si>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</si>
  <si>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</si>
  <si>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</si>
  <si>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</si>
  <si>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</si>
  <si>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</si>
  <si>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</si>
  <si>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</si>
  <si>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</si>
  <si>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</si>
  <si>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</si>
  <si>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</si>
  <si>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</si>
  <si>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</si>
  <si>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</si>
  <si>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</si>
  <si>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</si>
  <si>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</si>
  <si>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</si>
  <si>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</si>
  <si>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</si>
  <si>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</si>
  <si>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</si>
  <si>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</si>
  <si>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</si>
  <si>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</si>
  <si>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</si>
  <si>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</si>
  <si>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</si>
  <si>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</si>
  <si>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</si>
  <si>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</si>
  <si>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</si>
  <si>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</si>
  <si>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</si>
  <si>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</si>
  <si>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</si>
  <si>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</si>
  <si>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</si>
  <si>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</si>
  <si>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</si>
  <si>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</si>
  <si>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</si>
  <si>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</si>
  <si>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</si>
  <si>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</si>
  <si>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</si>
  <si>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</si>
  <si>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</si>
  <si>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</si>
  <si>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</si>
  <si>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</si>
  <si>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</si>
  <si>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</si>
  <si>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</si>
  <si>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</si>
  <si>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</si>
  <si>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</si>
  <si>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</si>
  <si>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</si>
  <si>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</si>
  <si>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</si>
  <si>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</si>
  <si>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</si>
  <si>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</si>
  <si>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</si>
  <si>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</si>
  <si>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</si>
  <si>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</si>
  <si>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</si>
  <si>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</si>
  <si>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</si>
  <si>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</si>
  <si>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</si>
  <si>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</si>
  <si>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</si>
  <si>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</si>
  <si>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</si>
  <si>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</si>
  <si>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</si>
  <si>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</si>
  <si>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</si>
  <si>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</si>
  <si>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</si>
  <si>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</si>
  <si>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</si>
  <si>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</si>
  <si>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</si>
  <si>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</si>
  <si>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</si>
  <si>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</si>
  <si>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</si>
  <si>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</si>
  <si>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</si>
  <si>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</si>
  <si>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</si>
  <si>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</si>
  <si>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</si>
  <si>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</si>
  <si>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</si>
  <si>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</si>
  <si>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</si>
  <si>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</si>
  <si>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</si>
  <si>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</si>
  <si>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</si>
  <si>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</si>
  <si>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</si>
  <si>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</si>
  <si>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</si>
  <si>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</si>
  <si>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</si>
  <si>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</si>
  <si>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</si>
  <si>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</si>
  <si>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</si>
  <si>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</si>
  <si>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</si>
  <si>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</si>
  <si>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</si>
  <si>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</si>
  <si>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</si>
  <si>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</si>
  <si>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</si>
  <si>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</si>
  <si>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</si>
  <si>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</si>
  <si>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</si>
  <si>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</si>
  <si>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</si>
  <si>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</si>
  <si>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</si>
  <si>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</si>
  <si>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</si>
  <si>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</si>
  <si>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</si>
  <si>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</si>
  <si>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</si>
  <si>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</si>
  <si>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</si>
  <si>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</si>
  <si>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</si>
  <si>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</si>
  <si>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</si>
  <si>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</si>
  <si>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</si>
  <si>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</si>
  <si>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</si>
  <si>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</si>
  <si>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</si>
  <si>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</si>
  <si>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</si>
  <si>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</si>
  <si>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</si>
  <si>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</si>
  <si>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</si>
  <si>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</si>
  <si>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</si>
  <si>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</si>
  <si>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</si>
  <si>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</si>
  <si>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</si>
  <si>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</si>
  <si>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</si>
  <si>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</si>
  <si>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</si>
  <si>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</si>
  <si>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</si>
  <si>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</si>
  <si>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</si>
  <si>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</si>
  <si>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</si>
  <si>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</si>
  <si>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</si>
  <si>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</si>
  <si>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</si>
  <si>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</si>
  <si>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</si>
  <si>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</si>
  <si>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</si>
  <si>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</si>
  <si>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</si>
  <si>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</si>
  <si>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</si>
  <si>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</si>
  <si>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</si>
  <si>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</si>
  <si>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</si>
  <si>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</si>
  <si>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</si>
  <si>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</si>
  <si>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</si>
  <si>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</si>
  <si>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</si>
  <si>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</si>
  <si>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</si>
  <si>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</si>
  <si>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</si>
  <si>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</si>
  <si>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</si>
  <si>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</si>
  <si>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</si>
  <si>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</si>
  <si>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</si>
  <si>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</si>
  <si>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</si>
  <si>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</si>
  <si>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</si>
  <si>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</si>
  <si>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</si>
  <si>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</si>
  <si>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</si>
  <si>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</si>
  <si>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</si>
  <si>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</si>
  <si>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</si>
  <si>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</si>
  <si>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</si>
  <si>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</si>
  <si>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</si>
  <si>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</si>
  <si>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</si>
  <si>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</si>
  <si>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</si>
  <si>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</si>
  <si>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</si>
  <si>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</si>
  <si>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</si>
  <si>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</si>
  <si>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</si>
  <si>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</si>
  <si>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</si>
  <si>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</si>
  <si>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</si>
  <si>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</si>
  <si>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</si>
  <si>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</si>
  <si>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</si>
  <si>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</si>
  <si>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</si>
  <si>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</si>
  <si>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</si>
  <si>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</si>
  <si>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</si>
  <si>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</si>
  <si>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</si>
  <si>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</si>
  <si>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</si>
  <si>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</si>
  <si>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</si>
  <si>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</si>
  <si>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</si>
  <si>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</si>
  <si>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</si>
  <si>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</si>
  <si>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</si>
  <si>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</si>
  <si>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</si>
  <si>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</si>
  <si>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</si>
  <si>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</si>
  <si>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</si>
  <si>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</si>
  <si>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</si>
  <si>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</si>
  <si>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</si>
  <si>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</si>
  <si>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</si>
  <si>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</si>
  <si>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</si>
  <si>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</si>
  <si>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</si>
  <si>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</si>
  <si>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</si>
  <si>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</si>
  <si>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</si>
  <si>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</si>
  <si>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</si>
  <si>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</si>
  <si>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</si>
  <si>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</si>
  <si>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</si>
  <si>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</si>
  <si>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</si>
  <si>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</si>
  <si>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</si>
  <si>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</si>
  <si>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</si>
  <si>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</si>
  <si>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</si>
  <si>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</si>
  <si>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</si>
  <si>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</si>
  <si>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</si>
  <si>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</si>
  <si>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</si>
  <si>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</si>
  <si>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</si>
  <si>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</si>
  <si>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</si>
  <si>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</si>
  <si>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</si>
  <si>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</si>
  <si>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</si>
  <si>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</si>
  <si>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</si>
  <si>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</si>
  <si>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</si>
  <si>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</si>
  <si>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</si>
  <si>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</si>
  <si>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</si>
  <si>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</si>
  <si>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</si>
  <si>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</si>
  <si>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</si>
  <si>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</si>
  <si>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</si>
  <si>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</si>
  <si>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</si>
  <si>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</si>
  <si>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</si>
  <si>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</si>
  <si>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</si>
  <si>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</si>
  <si>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</si>
  <si>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</si>
  <si>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</si>
  <si>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</si>
  <si>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</si>
  <si>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</si>
  <si>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</si>
  <si>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</si>
  <si>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</si>
  <si>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</si>
  <si>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</si>
  <si>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</si>
  <si>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</si>
  <si>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</si>
  <si>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</si>
  <si>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</si>
  <si>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</si>
  <si>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</si>
  <si>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</si>
  <si>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</si>
  <si>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</si>
  <si>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</si>
  <si>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</si>
  <si>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</si>
  <si>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</si>
  <si>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</si>
  <si>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</si>
  <si>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</si>
  <si>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</si>
  <si>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</si>
  <si>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</si>
  <si>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</si>
  <si>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</si>
  <si>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</si>
  <si>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</si>
  <si>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</si>
  <si>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</si>
  <si>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</si>
  <si>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</si>
  <si>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</si>
  <si>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</si>
  <si>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</si>
  <si>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</si>
  <si>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</si>
  <si>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</si>
  <si>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</si>
  <si>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</si>
  <si>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</si>
  <si>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</si>
  <si>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</si>
  <si>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</si>
  <si>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</si>
  <si>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</si>
  <si>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</si>
  <si>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</si>
  <si>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</si>
  <si>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</si>
  <si>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</si>
  <si>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</si>
  <si>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</si>
  <si>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</si>
  <si>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</si>
  <si>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</si>
  <si>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</si>
  <si>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</si>
  <si>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</si>
  <si>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</si>
  <si>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</si>
  <si>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</si>
  <si>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</si>
  <si>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</si>
  <si>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</si>
  <si>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</si>
  <si>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</si>
  <si>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</si>
  <si>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</si>
  <si>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</si>
  <si>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</si>
  <si>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</si>
  <si>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</si>
  <si>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</si>
  <si>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</si>
  <si>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</si>
  <si>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</si>
  <si>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</si>
  <si>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</si>
  <si>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</si>
  <si>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</si>
  <si>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</si>
  <si>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</si>
  <si>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</si>
  <si>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</si>
  <si>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</si>
  <si>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</si>
  <si>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</si>
  <si>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</si>
  <si>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</si>
  <si>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</si>
  <si>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</si>
  <si>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</si>
  <si>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</si>
  <si>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</si>
  <si>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</si>
  <si>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</si>
  <si>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</si>
  <si>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</si>
  <si>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</si>
  <si>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</si>
  <si>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</si>
  <si>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</si>
  <si>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</si>
  <si>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</si>
  <si>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</si>
  <si>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</si>
  <si>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</si>
  <si>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</si>
  <si>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</si>
  <si>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</si>
  <si>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</si>
  <si>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</si>
  <si>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</si>
  <si>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</si>
  <si>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</si>
  <si>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</si>
  <si>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</si>
  <si>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</si>
  <si>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</si>
  <si>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</si>
  <si>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</si>
  <si>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</si>
  <si>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</si>
  <si>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</si>
  <si>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</si>
  <si>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</si>
  <si>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</si>
  <si>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</si>
  <si>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</si>
  <si>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</si>
  <si>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</si>
  <si>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</si>
  <si>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</si>
  <si>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</si>
  <si>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</si>
  <si>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</si>
  <si>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</si>
  <si>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</si>
  <si>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</si>
  <si>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</si>
  <si>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</si>
  <si>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</si>
  <si>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</si>
  <si>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</si>
  <si>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</si>
  <si>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</si>
  <si>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</si>
  <si>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</si>
  <si>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</si>
  <si>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</si>
  <si>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</si>
  <si>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</si>
  <si>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</si>
  <si>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</si>
  <si>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</si>
  <si>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</si>
  <si>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</si>
  <si>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</si>
  <si>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</si>
  <si>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</si>
  <si>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</si>
  <si>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</si>
  <si>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</si>
  <si>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</si>
  <si>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</si>
  <si>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</si>
  <si>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</si>
  <si>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</si>
  <si>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</si>
  <si>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</si>
  <si>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</si>
  <si>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</si>
  <si>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</si>
  <si>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</si>
  <si>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</si>
  <si>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</si>
  <si>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</si>
  <si>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</si>
  <si>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</si>
  <si>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</si>
  <si>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</si>
  <si>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</si>
  <si>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</si>
  <si>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</si>
  <si>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</si>
  <si>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</si>
  <si>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</si>
  <si>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</si>
  <si>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</si>
  <si>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</si>
  <si>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</si>
  <si>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</si>
  <si>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</si>
  <si>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</si>
  <si>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</si>
  <si>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</si>
  <si>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</si>
  <si>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</si>
  <si>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</si>
  <si>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</si>
  <si>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</si>
  <si>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</si>
  <si>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</si>
  <si>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</si>
  <si>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</si>
  <si>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</si>
  <si>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</si>
  <si>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</si>
  <si>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</si>
  <si>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</si>
  <si>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</si>
  <si>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</si>
  <si>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</si>
  <si>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</si>
  <si>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</si>
  <si>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</si>
  <si>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</si>
  <si>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</si>
  <si>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</si>
  <si>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</si>
  <si>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</si>
  <si>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</si>
  <si>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</si>
  <si>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</si>
  <si>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</si>
  <si>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</si>
  <si>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</si>
  <si>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</si>
  <si>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</si>
  <si>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</si>
  <si>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</si>
  <si>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</si>
  <si>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</si>
  <si>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</si>
  <si>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</si>
  <si>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</si>
  <si>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</si>
  <si>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</si>
  <si>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</si>
  <si>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</si>
  <si>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</si>
  <si>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</si>
  <si>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</si>
  <si>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</si>
  <si>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</si>
  <si>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</si>
  <si>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</si>
  <si>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</si>
  <si>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</si>
  <si>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</si>
  <si>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</si>
  <si>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</si>
  <si>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</si>
  <si>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</si>
  <si>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</si>
  <si>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</si>
  <si>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</si>
  <si>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</si>
  <si>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</si>
  <si>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</si>
  <si>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</si>
  <si>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</si>
  <si>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</si>
  <si>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</si>
  <si>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</si>
  <si>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</si>
  <si>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</si>
  <si>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</si>
  <si>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</si>
  <si>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</si>
  <si>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</si>
  <si>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</si>
  <si>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</si>
  <si>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</si>
  <si>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</si>
  <si>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</si>
  <si>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</si>
  <si>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</si>
  <si>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</si>
  <si>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</si>
  <si>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</si>
  <si>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</si>
  <si>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</si>
  <si>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</si>
  <si>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</si>
  <si>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</si>
  <si>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</si>
  <si>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</si>
  <si>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</si>
  <si>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</si>
  <si>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</si>
  <si>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</si>
  <si>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</si>
  <si>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</si>
  <si>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</si>
  <si>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</si>
  <si>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</si>
  <si>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</si>
  <si>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</si>
  <si>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</si>
  <si>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</si>
  <si>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</si>
  <si>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</si>
  <si>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</si>
  <si>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</si>
  <si>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</si>
  <si>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</si>
  <si>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</si>
  <si>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</si>
  <si>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</si>
  <si>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</si>
  <si>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</si>
  <si>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</si>
  <si>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</si>
  <si>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</si>
  <si>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</si>
  <si>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</si>
  <si>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</si>
  <si>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</si>
  <si>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</si>
  <si>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</si>
  <si>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</si>
  <si>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</si>
  <si>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</si>
  <si>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</si>
  <si>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</si>
  <si>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</si>
  <si>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</si>
  <si>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</si>
  <si>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</si>
  <si>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</si>
  <si>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</si>
  <si>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</si>
  <si>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</si>
  <si>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</si>
  <si>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</si>
  <si>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</si>
  <si>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</si>
  <si>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</si>
  <si>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</si>
  <si>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</si>
  <si>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</si>
  <si>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</si>
  <si>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</si>
  <si>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</si>
  <si>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</si>
  <si>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</si>
  <si>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</si>
  <si>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</si>
  <si>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</si>
  <si>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</si>
  <si>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</si>
  <si>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</si>
  <si>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</si>
  <si>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</si>
  <si>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</si>
  <si>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</si>
  <si>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</si>
  <si>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</si>
  <si>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</si>
  <si>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</si>
  <si>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</si>
  <si>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</si>
  <si>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</si>
  <si>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</si>
  <si>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</si>
  <si>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</si>
  <si>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</si>
  <si>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</si>
  <si>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</si>
  <si>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</si>
  <si>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</si>
  <si>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</si>
  <si>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</si>
  <si>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</si>
  <si>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</si>
  <si>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</si>
  <si>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</si>
  <si>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</si>
  <si>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</si>
  <si>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</si>
  <si>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</si>
  <si>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</si>
  <si>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</si>
  <si>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</si>
  <si>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</si>
  <si>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</si>
  <si>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</si>
  <si>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</si>
  <si>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</si>
  <si>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</si>
  <si>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</si>
  <si>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</si>
  <si>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</si>
  <si>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</si>
  <si>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</si>
  <si>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</si>
  <si>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</si>
  <si>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</si>
  <si>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</si>
  <si>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</si>
  <si>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</si>
  <si>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</si>
  <si>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</si>
  <si>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</si>
  <si>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</si>
  <si>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</si>
  <si>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</si>
  <si>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</si>
  <si>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</si>
  <si>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</si>
  <si>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</si>
  <si>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</si>
  <si>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</si>
  <si>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</si>
  <si>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</si>
  <si>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</si>
  <si>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</si>
  <si>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</si>
  <si>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</si>
  <si>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</si>
  <si>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</si>
  <si>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</si>
  <si>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</si>
  <si>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</si>
  <si>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</si>
  <si>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</si>
  <si>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</si>
  <si>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</si>
  <si>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</si>
  <si>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</si>
  <si>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</si>
  <si>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</si>
  <si>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</si>
  <si>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</si>
  <si>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</si>
  <si>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</si>
  <si>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</si>
  <si>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</si>
  <si>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</si>
  <si>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</si>
  <si>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</si>
  <si>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</si>
  <si>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</si>
  <si>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</si>
  <si>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</si>
  <si>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</si>
  <si>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</si>
  <si>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</si>
  <si>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</si>
  <si>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</si>
  <si>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</si>
  <si>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</si>
  <si>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</si>
  <si>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</si>
  <si>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</si>
  <si>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</si>
  <si>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</si>
  <si>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</si>
  <si>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</si>
  <si>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</si>
  <si>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</si>
  <si>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</si>
  <si>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</si>
  <si>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</si>
  <si>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</si>
  <si>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</si>
  <si>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</si>
  <si>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</si>
  <si>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</si>
  <si>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</si>
  <si>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</si>
  <si>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</si>
  <si>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</si>
  <si>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</si>
  <si>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</si>
  <si>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</si>
  <si>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</si>
  <si>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</si>
  <si>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</si>
  <si>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</si>
  <si>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</si>
  <si>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</si>
  <si>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</si>
  <si>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</si>
  <si>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</si>
  <si>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</si>
  <si>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</si>
  <si>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</si>
  <si>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</si>
  <si>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</si>
  <si>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</si>
  <si>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</si>
  <si>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</si>
  <si>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</si>
  <si>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</si>
  <si>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</si>
  <si>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</si>
  <si>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</si>
  <si>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</si>
  <si>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</si>
  <si>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</si>
  <si>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</si>
  <si>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</si>
  <si>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</si>
  <si>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</si>
  <si>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</si>
  <si>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</si>
  <si>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</si>
  <si>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</si>
  <si>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</si>
  <si>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</si>
  <si>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</si>
  <si>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</si>
  <si>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</si>
  <si>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</si>
  <si>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</si>
  <si>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</si>
  <si>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</si>
  <si>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</si>
  <si>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</si>
  <si>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</si>
  <si>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</si>
  <si>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</si>
  <si>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</si>
  <si>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</si>
  <si>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</si>
  <si>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</si>
  <si>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</si>
  <si>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</si>
  <si>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</si>
  <si>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</si>
  <si>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</si>
  <si>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</si>
  <si>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</si>
  <si>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</si>
  <si>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</si>
  <si>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</si>
  <si>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</si>
  <si>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</si>
  <si>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</si>
  <si>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</si>
  <si>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</si>
  <si>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</si>
  <si>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</si>
  <si>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</si>
  <si>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</si>
  <si>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</si>
  <si>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</si>
  <si>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</si>
  <si>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</si>
  <si>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</si>
  <si>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</si>
  <si>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</si>
  <si>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</si>
  <si>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</si>
  <si>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</si>
  <si>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</si>
  <si>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</si>
  <si>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</si>
  <si>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</si>
  <si>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</si>
  <si>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</si>
  <si>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</si>
  <si>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</si>
  <si>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</si>
  <si>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</si>
  <si>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</si>
  <si>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</si>
  <si>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</si>
  <si>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</si>
  <si>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</si>
  <si>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</si>
  <si>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</si>
  <si>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</si>
  <si>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</si>
  <si>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</si>
  <si>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</si>
  <si>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</si>
  <si>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</si>
  <si>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</si>
  <si>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</si>
  <si>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</si>
  <si>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</si>
  <si>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</si>
  <si>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</si>
  <si>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</si>
  <si>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</si>
  <si>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</si>
  <si>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</si>
  <si>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</si>
  <si>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</si>
  <si>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</si>
  <si>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</si>
  <si>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</si>
  <si>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</si>
  <si>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</si>
  <si>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</si>
  <si>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</si>
  <si>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</si>
  <si>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</si>
  <si>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</si>
  <si>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</si>
  <si>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</si>
  <si>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</si>
  <si>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</si>
  <si>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</si>
  <si>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</si>
  <si>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</si>
  <si>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</si>
  <si>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</si>
  <si>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</si>
  <si>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</si>
  <si>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</si>
  <si>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</si>
  <si>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</si>
  <si>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</si>
  <si>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</si>
  <si>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</si>
  <si>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</si>
  <si>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</si>
  <si>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</si>
  <si>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</si>
  <si>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</si>
  <si>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</si>
  <si>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</si>
  <si>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</si>
  <si>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</si>
  <si>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</si>
  <si>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</si>
  <si>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</si>
  <si>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</si>
  <si>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</si>
  <si>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</si>
  <si>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</si>
  <si>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</si>
  <si>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</si>
  <si>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</si>
  <si>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</si>
  <si>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</si>
  <si>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</si>
  <si>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</si>
  <si>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</si>
  <si>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</si>
  <si>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</si>
  <si>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</si>
  <si>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</si>
  <si>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</si>
  <si>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</si>
  <si>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</si>
  <si>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</si>
  <si>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</si>
  <si>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</si>
  <si>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</si>
  <si>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</si>
  <si>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</si>
  <si>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</si>
  <si>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</si>
  <si>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</si>
  <si>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</si>
  <si>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</si>
  <si>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</si>
  <si>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</si>
  <si>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</si>
  <si>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</si>
  <si>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</si>
  <si>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</si>
  <si>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</si>
  <si>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</si>
  <si>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</si>
  <si>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</si>
  <si>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</si>
  <si>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</si>
  <si>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</si>
  <si>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</si>
  <si>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</si>
  <si>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</si>
  <si>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</si>
  <si>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</si>
  <si>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</si>
  <si>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</si>
  <si>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</si>
  <si>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</si>
  <si>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</si>
  <si>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</si>
  <si>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</si>
  <si>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</si>
  <si>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</si>
  <si>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</si>
  <si>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</si>
  <si>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</si>
  <si>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</si>
  <si>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</si>
  <si>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</si>
  <si>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</si>
  <si>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</si>
  <si>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</si>
  <si>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</si>
  <si>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</si>
  <si>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</si>
  <si>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</si>
  <si>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</si>
  <si>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</si>
  <si>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</si>
  <si>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</si>
  <si>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</si>
  <si>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</si>
  <si>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</si>
  <si>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</si>
  <si>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</si>
  <si>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</si>
  <si>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</si>
  <si>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</si>
  <si>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</si>
  <si>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</si>
  <si>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</si>
  <si>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</si>
  <si>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</si>
  <si>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</si>
  <si>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</si>
  <si>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</si>
  <si>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</si>
  <si>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</si>
  <si>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</si>
  <si>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</si>
  <si>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</si>
  <si>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</si>
  <si>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</si>
  <si>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</si>
  <si>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</si>
  <si>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</si>
  <si>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</si>
  <si>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</si>
  <si>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</si>
  <si>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</si>
  <si>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</si>
  <si>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</si>
  <si>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</si>
  <si>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</si>
  <si>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</si>
  <si>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</si>
  <si>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</si>
  <si>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</si>
  <si>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</si>
  <si>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</si>
  <si>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</si>
  <si>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</si>
  <si>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</si>
  <si>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</si>
  <si>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</si>
  <si>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</si>
  <si>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</si>
  <si>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</si>
  <si>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</si>
  <si>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</si>
  <si>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</si>
  <si>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</si>
  <si>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</si>
  <si>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</si>
  <si>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</si>
  <si>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</si>
  <si>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</si>
  <si>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</si>
  <si>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</si>
  <si>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</si>
  <si>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</si>
  <si>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</si>
  <si>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</si>
  <si>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</si>
  <si>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</si>
  <si>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</si>
  <si>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</si>
  <si>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</si>
  <si>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</si>
  <si>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</si>
  <si>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</si>
  <si>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</si>
  <si>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</si>
  <si>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</si>
  <si>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</si>
  <si>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</si>
  <si>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</si>
  <si>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</si>
  <si>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</si>
  <si>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</si>
  <si>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</si>
  <si>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</si>
  <si>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</si>
  <si>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</si>
  <si>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</si>
  <si>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</si>
  <si>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</si>
  <si>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</si>
  <si>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</si>
  <si>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</si>
  <si>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</si>
  <si>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</si>
  <si>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</si>
  <si>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</si>
  <si>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</si>
  <si>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</si>
  <si>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</si>
  <si>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</si>
  <si>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</si>
  <si>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</si>
  <si>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</si>
  <si>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</si>
  <si>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</si>
  <si>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</si>
  <si>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</si>
  <si>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</si>
  <si>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</si>
  <si>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</si>
  <si>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</si>
  <si>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</si>
  <si>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</si>
  <si>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</si>
  <si>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</si>
  <si>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</si>
  <si>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</si>
  <si>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</si>
  <si>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</si>
  <si>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</si>
  <si>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</si>
  <si>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</si>
  <si>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</si>
  <si>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</si>
  <si>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</si>
  <si>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</si>
  <si>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</si>
  <si>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</si>
  <si>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</si>
  <si>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</si>
  <si>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</si>
  <si>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</si>
  <si>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</si>
  <si>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</si>
  <si>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</si>
  <si>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</si>
  <si>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</si>
  <si>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</si>
  <si>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</si>
  <si>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</si>
  <si>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</si>
  <si>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</si>
  <si>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</si>
  <si>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</si>
  <si>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</si>
  <si>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</si>
  <si>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</si>
  <si>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</si>
  <si>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</si>
  <si>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</si>
  <si>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</si>
  <si>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</si>
  <si>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</si>
  <si>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</si>
  <si>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</si>
  <si>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</si>
  <si>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</si>
  <si>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</si>
  <si>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</si>
  <si>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</si>
  <si>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</si>
  <si>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</si>
  <si>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</si>
  <si>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</si>
  <si>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</si>
  <si>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</si>
  <si>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</si>
  <si>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</si>
  <si>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</si>
  <si>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</si>
  <si>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</si>
  <si>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</si>
  <si>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</si>
  <si>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</si>
  <si>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</si>
  <si>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</si>
  <si>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</si>
  <si>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</si>
  <si>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</si>
  <si>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</si>
  <si>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</si>
  <si>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</si>
  <si>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</si>
  <si>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</si>
  <si>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</si>
  <si>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</si>
  <si>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</si>
  <si>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</si>
  <si>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</si>
  <si>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</si>
  <si>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</si>
  <si>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</si>
  <si>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</si>
  <si>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</si>
  <si>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</si>
  <si>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</si>
  <si>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</si>
  <si>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</si>
  <si>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</si>
  <si>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</si>
  <si>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</si>
  <si>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</si>
  <si>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</si>
  <si>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</si>
  <si>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</si>
  <si>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</si>
  <si>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</si>
  <si>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</si>
  <si>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</si>
  <si>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</si>
  <si>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</si>
  <si>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</si>
  <si>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</si>
  <si>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</si>
  <si>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</si>
  <si>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</si>
  <si>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</si>
  <si>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</si>
  <si>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</si>
  <si>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</si>
  <si>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</si>
  <si>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</si>
  <si>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</si>
  <si>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</si>
  <si>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</si>
  <si>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</si>
  <si>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</si>
  <si>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</si>
  <si>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</si>
  <si>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</si>
  <si>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</si>
  <si>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</si>
  <si>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</si>
  <si>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</si>
  <si>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</si>
  <si>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</si>
  <si>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</si>
  <si>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</si>
  <si>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</si>
  <si>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</si>
  <si>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</si>
  <si>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</si>
  <si>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</si>
  <si>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</si>
  <si>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</si>
  <si>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</si>
  <si>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</si>
  <si>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</si>
  <si>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</si>
  <si>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</si>
  <si>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</si>
  <si>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</si>
  <si>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</si>
  <si>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</si>
  <si>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</si>
  <si>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</si>
  <si>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</si>
  <si>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</si>
  <si>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</si>
  <si>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</si>
  <si>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</si>
  <si>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</si>
  <si>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</si>
  <si>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</si>
  <si>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</si>
  <si>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</si>
  <si>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</si>
  <si>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</si>
  <si>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</si>
  <si>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</si>
  <si>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</si>
  <si>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</si>
  <si>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</si>
  <si>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</si>
  <si>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</si>
  <si>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</si>
  <si>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</si>
  <si>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</si>
  <si>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</si>
  <si>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</si>
  <si>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</si>
  <si>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</si>
  <si>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</si>
  <si>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</si>
  <si>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</si>
  <si>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</si>
  <si>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</si>
  <si>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</si>
  <si>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</si>
  <si>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</si>
  <si>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</si>
  <si>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</si>
  <si>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</si>
  <si>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</si>
  <si>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</si>
  <si>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</si>
  <si>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</si>
  <si>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</si>
  <si>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</si>
  <si>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</si>
  <si>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</si>
  <si>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</si>
  <si>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</si>
  <si>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</si>
  <si>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</si>
  <si>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</si>
  <si>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</si>
  <si>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</si>
  <si>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</si>
  <si>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</si>
  <si>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</si>
  <si>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</si>
  <si>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</si>
  <si>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</si>
  <si>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</si>
  <si>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</si>
  <si>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</si>
  <si>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</si>
  <si>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</si>
  <si>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</si>
  <si>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</si>
  <si>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</si>
  <si>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</si>
  <si>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</si>
  <si>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</si>
  <si>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</si>
  <si>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</si>
  <si>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</si>
  <si>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</si>
  <si>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</si>
  <si>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</si>
  <si>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</si>
  <si>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</si>
  <si>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</si>
  <si>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</si>
  <si>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</si>
  <si>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</si>
  <si>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</si>
  <si>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</si>
  <si>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</si>
  <si>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</si>
  <si>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</si>
  <si>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</si>
  <si>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</si>
  <si>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</si>
  <si>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</si>
  <si>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</si>
  <si>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</si>
  <si>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</si>
  <si>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</si>
  <si>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</si>
  <si>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</si>
  <si>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</si>
  <si>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</si>
  <si>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</si>
  <si>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</si>
  <si>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</si>
  <si>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</si>
  <si>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</si>
  <si>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</si>
  <si>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</si>
  <si>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</si>
  <si>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</si>
  <si>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</si>
  <si>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</si>
  <si>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</si>
  <si>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</si>
  <si>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</si>
  <si>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</si>
  <si>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</si>
  <si>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</si>
  <si>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</si>
  <si>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</si>
  <si>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</si>
  <si>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</si>
  <si>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</si>
  <si>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</si>
  <si>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</si>
  <si>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</si>
  <si>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</si>
  <si>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</si>
  <si>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</si>
  <si>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</si>
  <si>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</si>
  <si>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</si>
  <si>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</si>
  <si>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</si>
  <si>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</si>
  <si>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</si>
  <si>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</si>
  <si>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</si>
  <si>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</si>
  <si>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</si>
  <si>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</si>
  <si>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</si>
  <si>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</si>
  <si>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</si>
  <si>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</si>
  <si>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</si>
  <si>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</si>
  <si>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</si>
  <si>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</si>
  <si>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</si>
  <si>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</si>
  <si>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</si>
  <si>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</si>
  <si>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</si>
  <si>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</si>
  <si>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</si>
  <si>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</si>
  <si>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</si>
  <si>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</si>
  <si>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</si>
  <si>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</si>
  <si>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</si>
  <si>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</si>
  <si>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</si>
  <si>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</si>
  <si>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</si>
  <si>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</si>
  <si>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</si>
  <si>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</si>
  <si>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</si>
  <si>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</si>
  <si>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</si>
  <si>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</si>
  <si>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</si>
  <si>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</si>
  <si>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</si>
  <si>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</si>
  <si>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</si>
  <si>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</si>
  <si>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</si>
  <si>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</si>
  <si>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</si>
  <si>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</si>
  <si>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</si>
  <si>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</si>
  <si>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</si>
  <si>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</si>
  <si>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</si>
  <si>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</si>
  <si>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</si>
  <si>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</si>
  <si>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</si>
  <si>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</si>
  <si>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</si>
  <si>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</si>
  <si>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</si>
  <si>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</si>
  <si>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</si>
  <si>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</si>
  <si>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</si>
  <si>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</si>
  <si>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</si>
  <si>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</si>
  <si>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</si>
  <si>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</si>
  <si>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</si>
  <si>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</si>
  <si>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</si>
  <si>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</si>
  <si>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</si>
  <si>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</si>
  <si>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</si>
  <si>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</si>
  <si>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</si>
  <si>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</si>
  <si>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</si>
  <si>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</si>
  <si>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</si>
  <si>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</si>
  <si>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</si>
  <si>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</si>
  <si>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</si>
  <si>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</si>
  <si>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</si>
  <si>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</si>
  <si>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</si>
  <si>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</si>
  <si>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</si>
  <si>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</si>
  <si>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</si>
  <si>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</si>
  <si>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</si>
  <si>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</si>
  <si>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</si>
  <si>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</si>
  <si>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</si>
  <si>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</si>
  <si>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</si>
  <si>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</si>
  <si>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</si>
  <si>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</si>
  <si>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</si>
  <si>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</si>
  <si>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</si>
  <si>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</si>
  <si>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</si>
  <si>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</si>
  <si>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</si>
  <si>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</si>
  <si>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</si>
  <si>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</si>
  <si>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</si>
  <si>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</si>
  <si>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</si>
  <si>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</si>
  <si>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</si>
  <si>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</si>
  <si>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</si>
  <si>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</si>
  <si>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</si>
  <si>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</si>
  <si>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</si>
  <si>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</si>
  <si>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</si>
  <si>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</si>
  <si>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</si>
  <si>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</si>
  <si>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</si>
  <si>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</si>
  <si>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</si>
  <si>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</si>
  <si>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</si>
  <si>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</si>
  <si>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</si>
  <si>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</si>
  <si>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</si>
  <si>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</si>
  <si>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</si>
  <si>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</si>
  <si>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</si>
  <si>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</si>
  <si>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</si>
  <si>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</si>
  <si>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</si>
  <si>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</si>
  <si>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</si>
  <si>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</si>
  <si>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</si>
  <si>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</si>
  <si>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</si>
  <si>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</si>
  <si>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</si>
  <si>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</si>
  <si>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</si>
  <si>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</si>
  <si>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</si>
  <si>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</si>
  <si>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</si>
  <si>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</si>
  <si>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</si>
  <si>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</si>
  <si>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</si>
  <si>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</si>
  <si>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</si>
  <si>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</si>
  <si>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</si>
  <si>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</si>
  <si>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</si>
  <si>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</si>
  <si>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</si>
  <si>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</si>
  <si>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</si>
  <si>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</si>
  <si>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</si>
  <si>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</si>
  <si>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</si>
  <si>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</si>
  <si>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</si>
  <si>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</si>
  <si>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</si>
  <si>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</si>
  <si>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</si>
  <si>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</si>
  <si>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</si>
  <si>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</si>
  <si>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</si>
  <si>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</si>
  <si>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</si>
  <si>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</si>
  <si>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</si>
  <si>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</si>
  <si>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</si>
  <si>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</si>
  <si>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</si>
  <si>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</si>
  <si>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</si>
  <si>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</si>
  <si>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</si>
  <si>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</si>
  <si>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</si>
  <si>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</si>
  <si>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</si>
  <si>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</si>
  <si>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</si>
  <si>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</si>
  <si>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</si>
  <si>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</si>
  <si>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</si>
  <si>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</si>
  <si>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</si>
  <si>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</si>
  <si>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</si>
  <si>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</si>
  <si>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</si>
  <si>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</si>
  <si>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</si>
  <si>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</si>
  <si>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</si>
  <si>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</si>
  <si>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</si>
  <si>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</si>
  <si>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</si>
  <si>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</si>
  <si>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</si>
  <si>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</si>
  <si>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</si>
  <si>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</si>
  <si>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</si>
  <si>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</si>
  <si>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</si>
  <si>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</si>
  <si>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</si>
  <si>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</si>
  <si>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</si>
  <si>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</si>
  <si>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</si>
  <si>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</si>
  <si>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</si>
  <si>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</si>
  <si>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</si>
  <si>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</si>
  <si>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</si>
  <si>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</si>
  <si>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</si>
  <si>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</si>
  <si>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</si>
  <si>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</si>
  <si>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</si>
  <si>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</si>
  <si>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</si>
  <si>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</si>
  <si>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</si>
  <si>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</si>
  <si>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</si>
  <si>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</si>
  <si>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</si>
  <si>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</si>
  <si>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</si>
  <si>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</si>
  <si>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</si>
  <si>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</si>
  <si>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</si>
  <si>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</si>
  <si>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</si>
  <si>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</si>
  <si>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</si>
  <si>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</si>
  <si>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</si>
  <si>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</si>
  <si>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</si>
  <si>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</si>
  <si>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</si>
  <si>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</si>
  <si>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</si>
  <si>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</si>
  <si>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</si>
  <si>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</si>
  <si>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</si>
  <si>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</si>
  <si>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</si>
  <si>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</si>
  <si>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</si>
  <si>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</si>
  <si>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</si>
  <si>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</si>
  <si>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</si>
  <si>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</si>
  <si>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</si>
  <si>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</si>
  <si>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</si>
  <si>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</si>
  <si>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</si>
  <si>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</si>
  <si>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</si>
  <si>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</si>
  <si>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</si>
  <si>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</si>
  <si>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</si>
  <si>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</si>
  <si>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</si>
  <si>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</si>
  <si>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</si>
  <si>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</si>
  <si>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</si>
  <si>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</si>
  <si>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</si>
  <si>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</si>
  <si>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</si>
  <si>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</si>
  <si>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</si>
  <si>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</si>
  <si>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</si>
  <si>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</si>
  <si>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</si>
  <si>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</si>
  <si>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</si>
  <si>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</si>
  <si>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</si>
  <si>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</si>
  <si>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</si>
  <si>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</si>
  <si>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</si>
  <si>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</si>
  <si>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</si>
  <si>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</si>
  <si>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</si>
  <si>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</si>
  <si>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</si>
  <si>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</si>
  <si>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</si>
  <si>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</si>
  <si>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</si>
  <si>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</si>
  <si>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</si>
  <si>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</si>
  <si>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</si>
  <si>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</si>
  <si>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</si>
  <si>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</si>
  <si>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</si>
  <si>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</si>
  <si>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</si>
  <si>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</si>
  <si>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</si>
  <si>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</si>
  <si>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</si>
  <si>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</si>
  <si>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</si>
  <si>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</si>
  <si>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</si>
  <si>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</si>
  <si>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</si>
  <si>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</si>
  <si>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</si>
  <si>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</si>
  <si>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</si>
  <si>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</si>
  <si>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</si>
  <si>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</si>
  <si>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</si>
  <si>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</si>
  <si>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</si>
  <si>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</si>
  <si>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</si>
  <si>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</si>
  <si>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</si>
  <si>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</si>
  <si>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</si>
  <si>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</si>
  <si>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</si>
  <si>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</si>
  <si>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</si>
  <si>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</si>
  <si>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</si>
  <si>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</si>
  <si>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</si>
  <si>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</si>
  <si>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</si>
  <si>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</si>
  <si>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</si>
  <si>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</si>
  <si>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</si>
  <si>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</si>
  <si>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</si>
  <si>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</si>
  <si>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</si>
  <si>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</si>
  <si>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</si>
  <si>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</si>
  <si>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</si>
  <si>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</si>
  <si>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</si>
  <si>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</si>
  <si>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</si>
  <si>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</si>
  <si>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</si>
  <si>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</si>
  <si>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</si>
  <si>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</si>
  <si>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</si>
  <si>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</si>
  <si>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</si>
  <si>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</si>
  <si>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</si>
  <si>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</si>
  <si>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</si>
  <si>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</si>
  <si>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</si>
  <si>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</si>
  <si>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</si>
  <si>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</si>
  <si>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</si>
  <si>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</si>
  <si>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</si>
  <si>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</si>
  <si>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</si>
  <si>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</si>
  <si>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</si>
  <si>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</si>
  <si>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</si>
  <si>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</si>
  <si>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</si>
  <si>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</si>
  <si>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</si>
  <si>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</si>
  <si>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</si>
  <si>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</si>
  <si>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</si>
  <si>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</si>
  <si>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</si>
  <si>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</si>
  <si>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</si>
  <si>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</si>
  <si>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</si>
  <si>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</si>
  <si>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</si>
  <si>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</si>
  <si>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</si>
  <si>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</si>
  <si>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</si>
  <si>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</si>
  <si>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</si>
  <si>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</si>
  <si>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</si>
  <si>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</si>
  <si>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</si>
  <si>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</si>
  <si>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</si>
  <si>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</si>
  <si>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</si>
  <si>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</si>
  <si>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</si>
  <si>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</si>
  <si>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</si>
  <si>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</si>
  <si>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</si>
  <si>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</si>
  <si>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</si>
  <si>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</si>
  <si>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</si>
  <si>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</si>
  <si>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</si>
  <si>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</si>
  <si>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</si>
  <si>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</si>
  <si>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</si>
  <si>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</si>
  <si>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</si>
  <si>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</si>
  <si>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</si>
  <si>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</si>
  <si>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</si>
  <si>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</si>
  <si>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</si>
  <si>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</si>
  <si>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</si>
  <si>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</si>
  <si>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</si>
  <si>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</si>
  <si>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</si>
  <si>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</si>
  <si>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</si>
  <si>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</si>
  <si>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</si>
  <si>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</si>
  <si>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</si>
  <si>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</si>
  <si>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</si>
  <si>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</si>
  <si>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</si>
  <si>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</si>
  <si>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</si>
  <si>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</si>
  <si>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</si>
  <si>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</si>
  <si>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</si>
  <si>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</si>
  <si>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</si>
  <si>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</si>
  <si>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</si>
  <si>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</si>
  <si>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</si>
  <si>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</si>
  <si>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</si>
  <si>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</si>
  <si>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</si>
  <si>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</si>
  <si>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</si>
  <si>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</si>
  <si>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</si>
  <si>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</si>
  <si>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</si>
  <si>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</si>
  <si>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</si>
  <si>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</si>
  <si>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</si>
  <si>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</si>
  <si>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</si>
  <si>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</si>
  <si>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</si>
  <si>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</si>
  <si>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</si>
  <si>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</si>
  <si>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</si>
  <si>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</si>
  <si>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</si>
  <si>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</si>
  <si>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</si>
  <si>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</si>
  <si>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</si>
  <si>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</si>
  <si>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</si>
  <si>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</si>
  <si>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</si>
  <si>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</si>
  <si>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</si>
  <si>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</si>
  <si>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</si>
  <si>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</si>
  <si>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</si>
  <si>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</si>
  <si>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</si>
  <si>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</si>
  <si>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</si>
  <si>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</si>
  <si>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</si>
  <si>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</si>
  <si>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</si>
  <si>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</si>
  <si>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</si>
  <si>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</si>
  <si>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</si>
  <si>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</si>
  <si>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</si>
  <si>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</si>
  <si>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</si>
  <si>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</si>
  <si>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</si>
  <si>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</si>
  <si>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</si>
  <si>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</si>
  <si>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</si>
  <si>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</si>
  <si>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</si>
  <si>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</si>
  <si>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</si>
  <si>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</si>
  <si>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</si>
  <si>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</si>
  <si>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</si>
  <si>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</si>
  <si>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</si>
  <si>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</si>
  <si>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</si>
  <si>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</si>
  <si>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</si>
  <si>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</si>
  <si>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</si>
  <si>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</si>
  <si>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</si>
  <si>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</si>
  <si>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</si>
  <si>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</si>
  <si>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</si>
  <si>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</si>
  <si>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</si>
  <si>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</si>
  <si>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</si>
  <si>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</si>
  <si>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</si>
  <si>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</si>
  <si>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</si>
  <si>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</si>
  <si>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</si>
  <si>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</si>
  <si>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</si>
  <si>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</si>
  <si>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</si>
  <si>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</si>
  <si>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</si>
  <si>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</si>
  <si>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</si>
  <si>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</si>
  <si>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</si>
  <si>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</si>
  <si>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</si>
  <si>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</si>
  <si>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</si>
  <si>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</si>
  <si>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</si>
  <si>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</si>
  <si>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</si>
  <si>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</si>
  <si>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</si>
  <si>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</si>
  <si>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</si>
  <si>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</si>
  <si>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</si>
  <si>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</si>
  <si>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</si>
  <si>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</si>
  <si>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</si>
  <si>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</si>
  <si>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</si>
  <si>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</si>
  <si>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</si>
  <si>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</si>
  <si>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</si>
  <si>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</si>
  <si>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</si>
  <si>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</si>
  <si>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</si>
  <si>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</si>
  <si>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</si>
  <si>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</si>
  <si>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</si>
  <si>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</si>
  <si>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</si>
  <si>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</si>
  <si>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</si>
  <si>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</si>
  <si>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</si>
  <si>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</si>
  <si>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</si>
  <si>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</si>
  <si>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</si>
  <si>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</si>
  <si>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</si>
  <si>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</si>
  <si>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</si>
  <si>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</si>
  <si>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</si>
  <si>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</si>
  <si>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</si>
  <si>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</si>
  <si>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</si>
  <si>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</si>
  <si>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</si>
  <si>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</si>
  <si>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</si>
  <si>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</si>
  <si>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</si>
  <si>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</si>
  <si>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</si>
  <si>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</si>
  <si>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</si>
  <si>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</si>
  <si>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</si>
  <si>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</si>
  <si>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</si>
  <si>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</si>
  <si>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</si>
  <si>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</si>
  <si>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</si>
  <si>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</si>
  <si>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</si>
  <si>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</si>
  <si>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</si>
  <si>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</si>
  <si>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</si>
  <si>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</si>
  <si>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</si>
  <si>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</si>
  <si>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</si>
  <si>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</si>
  <si>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</si>
  <si>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</si>
  <si>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</si>
  <si>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</si>
  <si>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</si>
  <si>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</si>
  <si>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</si>
  <si>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</si>
  <si>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</si>
  <si>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</si>
  <si>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</si>
  <si>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</si>
  <si>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</si>
  <si>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</si>
  <si>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</si>
  <si>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</si>
  <si>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</si>
  <si>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</si>
  <si>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</si>
  <si>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</si>
  <si>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</si>
  <si>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</si>
  <si>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</si>
  <si>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</si>
  <si>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</si>
  <si>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</si>
  <si>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</si>
  <si>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</si>
  <si>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</si>
  <si>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</si>
  <si>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</si>
  <si>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</si>
  <si>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</si>
  <si>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</si>
  <si>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</si>
  <si>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</si>
  <si>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</si>
  <si>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</si>
  <si>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</si>
  <si>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</si>
  <si>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</si>
  <si>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</si>
  <si>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</si>
  <si>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</si>
  <si>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</si>
  <si>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</si>
  <si>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</si>
  <si>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</si>
  <si>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</si>
  <si>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</si>
  <si>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</si>
  <si>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</si>
  <si>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</si>
  <si>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</si>
  <si>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</si>
  <si>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</si>
  <si>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</si>
  <si>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</si>
  <si>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</si>
  <si>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</si>
  <si>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</si>
  <si>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</si>
  <si>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</si>
  <si>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</si>
  <si>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</si>
  <si>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</si>
  <si>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</si>
  <si>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</si>
  <si>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</si>
  <si>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</si>
  <si>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</si>
  <si>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</si>
  <si>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</si>
  <si>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</si>
  <si>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</si>
  <si>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</si>
  <si>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</si>
  <si>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</si>
  <si>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</si>
  <si>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</si>
  <si>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</si>
  <si>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</si>
  <si>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</si>
  <si>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</si>
  <si>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</si>
  <si>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</si>
  <si>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</si>
  <si>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</si>
  <si>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</si>
  <si>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</si>
  <si>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</si>
  <si>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</si>
  <si>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</si>
  <si>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</si>
  <si>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</si>
  <si>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</si>
  <si>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</si>
  <si>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</si>
  <si>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</si>
  <si>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</si>
  <si>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</si>
  <si>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</si>
  <si>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</si>
  <si>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</si>
  <si>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</si>
  <si>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</si>
  <si>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</si>
  <si>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</si>
  <si>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</si>
  <si>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</si>
  <si>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</si>
  <si>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</si>
  <si>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</si>
  <si>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</si>
  <si>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</si>
  <si>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</si>
  <si>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</si>
  <si>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</si>
  <si>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</si>
  <si>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</si>
  <si>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</si>
  <si>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</si>
  <si>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</si>
  <si>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</si>
  <si>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</si>
  <si>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</si>
  <si>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</si>
  <si>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</si>
  <si>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</si>
  <si>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</si>
  <si>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</si>
  <si>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</si>
  <si>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</si>
  <si>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</si>
  <si>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</si>
  <si>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</si>
  <si>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</si>
  <si>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</si>
  <si>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</si>
  <si>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</si>
  <si>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</si>
  <si>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</si>
  <si>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</si>
  <si>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</si>
  <si>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</si>
  <si>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</si>
  <si>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</si>
  <si>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</si>
  <si>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</si>
  <si>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</si>
  <si>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</si>
  <si>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</si>
  <si>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</si>
  <si>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</si>
  <si>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</si>
  <si>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</si>
  <si>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</si>
  <si>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</si>
  <si>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</si>
  <si>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</si>
  <si>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</si>
  <si>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</si>
  <si>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</si>
  <si>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</si>
  <si>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</si>
  <si>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</si>
  <si>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</si>
  <si>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</si>
  <si>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</si>
  <si>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</si>
  <si>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</si>
  <si>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</si>
  <si>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</si>
  <si>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</si>
  <si>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</si>
  <si>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</si>
  <si>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</si>
  <si>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</si>
  <si>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</si>
  <si>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</si>
  <si>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</si>
  <si>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</si>
  <si>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</si>
  <si>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</si>
  <si>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</si>
  <si>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</si>
  <si>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</si>
  <si>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</si>
  <si>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</si>
  <si>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</si>
  <si>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</si>
  <si>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</si>
  <si>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</si>
  <si>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</si>
  <si>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</si>
  <si>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</si>
  <si>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</si>
  <si>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</si>
  <si>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</si>
  <si>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</si>
  <si>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</si>
  <si>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</si>
  <si>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</si>
  <si>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</si>
  <si>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</si>
  <si>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</si>
  <si>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</si>
  <si>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</si>
  <si>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</si>
  <si>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</si>
  <si>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</si>
  <si>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</si>
  <si>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</si>
  <si>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</si>
  <si>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</si>
  <si>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</si>
  <si>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</si>
  <si>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</si>
  <si>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</si>
  <si>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</si>
  <si>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</si>
  <si>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</si>
  <si>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</si>
  <si>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</si>
  <si>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</si>
  <si>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</si>
  <si>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</si>
  <si>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</si>
  <si>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</si>
  <si>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</si>
  <si>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</si>
  <si>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</si>
  <si>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</si>
  <si>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</si>
  <si>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</si>
  <si>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</si>
  <si>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</si>
  <si>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</si>
  <si>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</si>
  <si>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</si>
  <si>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</si>
  <si>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</si>
  <si>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</si>
  <si>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</si>
  <si>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</si>
  <si>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</si>
  <si>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</si>
  <si>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</si>
  <si>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</si>
  <si>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</si>
  <si>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</si>
  <si>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</si>
  <si>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</si>
  <si>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</si>
  <si>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</si>
  <si>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</si>
  <si>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</si>
  <si>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</si>
  <si>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</si>
  <si>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</si>
  <si>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</si>
  <si>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</si>
  <si>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</si>
  <si>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</si>
  <si>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</si>
  <si>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</si>
  <si>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</si>
  <si>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</si>
  <si>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</si>
  <si>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</si>
  <si>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</si>
  <si>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</si>
  <si>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</si>
  <si>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</si>
  <si>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</si>
  <si>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</si>
  <si>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</si>
  <si>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</si>
  <si>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</si>
  <si>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</si>
  <si>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</si>
  <si>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</si>
  <si>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</si>
  <si>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</si>
  <si>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</si>
  <si>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</si>
  <si>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</si>
  <si>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</si>
  <si>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</si>
  <si>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</si>
  <si>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</si>
  <si>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</si>
  <si>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</si>
  <si>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</si>
  <si>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</si>
  <si>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</si>
  <si>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</si>
  <si>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</si>
  <si>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</si>
  <si>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</si>
  <si>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</si>
  <si>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</si>
  <si>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</si>
  <si>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</si>
  <si>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</si>
  <si>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</si>
  <si>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</si>
  <si>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</si>
  <si>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</si>
  <si>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</si>
  <si>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</si>
  <si>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</si>
  <si>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</si>
  <si>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</si>
  <si>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</si>
  <si>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</si>
  <si>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</si>
  <si>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</si>
  <si>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</si>
  <si>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</si>
  <si>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</si>
  <si>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</si>
  <si>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</si>
  <si>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</si>
  <si>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</si>
  <si>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</si>
  <si>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</si>
  <si>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</si>
  <si>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</si>
  <si>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</si>
  <si>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</si>
  <si>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</si>
  <si>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</si>
  <si>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</si>
  <si>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</si>
  <si>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</si>
  <si>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</si>
  <si>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</si>
  <si>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</si>
  <si>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</si>
  <si>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</si>
  <si>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</si>
  <si>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</si>
  <si>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</si>
  <si>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</si>
  <si>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</si>
  <si>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</si>
  <si>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</si>
  <si>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</si>
  <si>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</si>
  <si>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</si>
  <si>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</si>
  <si>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</si>
  <si>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</si>
  <si>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</si>
  <si>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</si>
  <si>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</si>
  <si>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</si>
  <si>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</si>
  <si>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</si>
  <si>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</si>
  <si>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</si>
  <si>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</si>
  <si>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</si>
  <si>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</si>
  <si>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</si>
  <si>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</si>
  <si>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</si>
  <si>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</si>
  <si>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</si>
  <si>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</si>
  <si>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</si>
  <si>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</si>
  <si>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</si>
  <si>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</si>
  <si>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</si>
  <si>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</si>
  <si>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</si>
  <si>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</si>
  <si>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</si>
  <si>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</si>
  <si>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</si>
  <si>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</si>
  <si>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</si>
  <si>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</si>
  <si>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</si>
  <si>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</si>
  <si>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</si>
  <si>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</si>
  <si>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</si>
  <si>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</si>
  <si>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</si>
  <si>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</si>
  <si>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</si>
  <si>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</si>
  <si>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</si>
  <si>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</si>
  <si>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</si>
  <si>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</si>
  <si>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</si>
  <si>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</si>
  <si>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</si>
  <si>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</si>
  <si>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</si>
  <si>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</si>
  <si>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</si>
  <si>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</si>
  <si>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</si>
  <si>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</si>
  <si>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</si>
  <si>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</si>
  <si>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</si>
  <si>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</si>
  <si>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</si>
  <si>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</si>
  <si>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</si>
  <si>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</si>
  <si>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</si>
  <si>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</si>
  <si>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</si>
  <si>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</si>
  <si>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</si>
  <si>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</si>
  <si>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</si>
  <si>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</si>
  <si>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</si>
  <si>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</si>
  <si>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</si>
  <si>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</si>
  <si>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</si>
  <si>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</si>
  <si>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</si>
  <si>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</si>
  <si>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</si>
  <si>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</si>
  <si>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</si>
  <si>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</si>
  <si>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</si>
  <si>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</si>
  <si>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</si>
  <si>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</si>
  <si>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</si>
  <si>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</si>
  <si>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</si>
  <si>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</si>
  <si>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</si>
  <si>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</si>
  <si>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</si>
  <si>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</si>
  <si>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</si>
  <si>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</si>
  <si>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</si>
  <si>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</si>
  <si>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</si>
  <si>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</si>
  <si>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</si>
  <si>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</si>
  <si>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</si>
  <si>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</si>
  <si>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</si>
  <si>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</si>
  <si>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</si>
  <si>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</si>
  <si>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</si>
  <si>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</si>
  <si>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</si>
  <si>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</si>
  <si>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</si>
  <si>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</si>
  <si>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</si>
  <si>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</si>
  <si>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</si>
  <si>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</si>
  <si>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</si>
  <si>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</si>
  <si>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</si>
  <si>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</si>
  <si>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</si>
  <si>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</si>
  <si>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</si>
  <si>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</si>
  <si>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</si>
  <si>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</si>
  <si>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</si>
  <si>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</si>
  <si>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</si>
  <si>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</si>
  <si>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</si>
  <si>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</si>
  <si>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</si>
  <si>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</si>
  <si>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</si>
  <si>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</si>
  <si>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</si>
  <si>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</si>
  <si>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</si>
  <si>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</si>
  <si>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</si>
  <si>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</si>
  <si>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</si>
  <si>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</si>
  <si>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</si>
  <si>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</si>
  <si>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</si>
  <si>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</si>
  <si>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</si>
  <si>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</si>
  <si>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</si>
  <si>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</si>
  <si>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</si>
  <si>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</si>
  <si>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</si>
  <si>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</si>
  <si>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</si>
  <si>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</si>
  <si>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</si>
  <si>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</si>
  <si>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</si>
  <si>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</si>
  <si>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</si>
  <si>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</si>
  <si>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</si>
  <si>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</si>
  <si>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</si>
  <si>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</si>
  <si>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</si>
  <si>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</si>
  <si>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</si>
  <si>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</si>
  <si>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</si>
  <si>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</si>
  <si>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</si>
  <si>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</si>
  <si>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</si>
  <si>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</si>
  <si>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</si>
  <si>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</si>
  <si>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</si>
  <si>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</si>
  <si>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</si>
  <si>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</si>
  <si>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</si>
  <si>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</si>
  <si>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</si>
  <si>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</si>
  <si>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</si>
  <si>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</si>
  <si>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</si>
  <si>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</si>
  <si>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</si>
  <si>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</si>
  <si>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</si>
  <si>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</si>
  <si>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</si>
  <si>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</si>
  <si>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</si>
  <si>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</si>
  <si>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</si>
  <si>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</si>
  <si>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</si>
  <si>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</si>
  <si>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</si>
  <si>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</si>
  <si>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</si>
  <si>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</si>
  <si>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</si>
  <si>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</si>
  <si>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</si>
  <si>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</si>
  <si>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</si>
  <si>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</si>
  <si>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</si>
  <si>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</si>
  <si>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</si>
  <si>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</si>
  <si>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</si>
  <si>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</si>
  <si>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</si>
  <si>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</si>
  <si>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</si>
  <si>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</si>
  <si>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</si>
  <si>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</si>
  <si>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</si>
  <si>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</si>
  <si>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</si>
  <si>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</si>
  <si>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</si>
  <si>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</si>
  <si>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</si>
  <si>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</si>
  <si>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</si>
  <si>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</si>
  <si>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</si>
  <si>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</si>
  <si>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</si>
  <si>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</si>
  <si>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</si>
  <si>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</si>
  <si>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</si>
  <si>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</si>
  <si>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</si>
  <si>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</si>
  <si>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</si>
  <si>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</si>
  <si>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</si>
  <si>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</si>
  <si>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</si>
  <si>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</si>
  <si>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</si>
  <si>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</si>
  <si>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</si>
  <si>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</si>
  <si>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</si>
  <si>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</si>
  <si>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</si>
  <si>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</si>
  <si>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</si>
  <si>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</si>
  <si>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</si>
  <si>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</si>
  <si>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</si>
  <si>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</si>
  <si>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</si>
  <si>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</si>
  <si>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</si>
  <si>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</si>
  <si>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</si>
  <si>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</si>
  <si>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</si>
  <si>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</si>
  <si>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</si>
  <si>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</si>
  <si>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</si>
  <si>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</si>
  <si>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</si>
  <si>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</si>
  <si>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</si>
  <si>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</si>
  <si>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</si>
  <si>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</si>
  <si>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</si>
  <si>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</si>
  <si>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</si>
  <si>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</si>
  <si>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</si>
  <si>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</si>
  <si>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</si>
  <si>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</si>
  <si>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</si>
  <si>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</si>
  <si>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</si>
  <si>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</si>
  <si>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</si>
  <si>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</si>
  <si>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</si>
  <si>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</si>
  <si>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</si>
  <si>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</si>
  <si>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</si>
  <si>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</si>
  <si>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</si>
  <si>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</si>
  <si>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</si>
  <si>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</si>
  <si>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</si>
  <si>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</si>
  <si>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</si>
  <si>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</si>
  <si>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</si>
  <si>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</si>
  <si>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</si>
  <si>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</si>
  <si>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</si>
  <si>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</si>
  <si>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</si>
  <si>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</si>
  <si>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</si>
  <si>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</si>
  <si>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</si>
  <si>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</si>
  <si>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</si>
  <si>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</si>
  <si>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</si>
  <si>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</si>
  <si>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</si>
  <si>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</si>
  <si>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</si>
  <si>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</si>
  <si>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</si>
  <si>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</si>
  <si>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</si>
  <si>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</si>
  <si>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</si>
  <si>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</si>
  <si>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</si>
  <si>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</si>
  <si>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</si>
  <si>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</si>
  <si>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</si>
  <si>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</si>
  <si>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</si>
  <si>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</si>
  <si>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</si>
  <si>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</si>
  <si>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</si>
  <si>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</si>
  <si>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</si>
  <si>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</si>
  <si>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</si>
  <si>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</si>
  <si>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</si>
  <si>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</si>
  <si>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</si>
  <si>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</si>
  <si>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</si>
  <si>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</si>
  <si>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</si>
  <si>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</si>
  <si>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</si>
  <si>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</si>
  <si>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</si>
  <si>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</si>
  <si>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</si>
  <si>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</si>
  <si>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</si>
  <si>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</si>
  <si>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</si>
  <si>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</si>
  <si>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</si>
  <si>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</si>
  <si>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</si>
  <si>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</si>
  <si>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</si>
  <si>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</si>
  <si>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</si>
  <si>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</si>
  <si>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</si>
  <si>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</si>
  <si>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</si>
  <si>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</si>
  <si>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</si>
  <si>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</si>
  <si>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</si>
  <si>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</si>
  <si>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</si>
  <si>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</si>
  <si>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</si>
  <si>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</si>
  <si>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</si>
  <si>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</si>
  <si>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</si>
  <si>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</si>
  <si>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</si>
  <si>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</si>
  <si>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</si>
  <si>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</si>
  <si>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</si>
  <si>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</si>
  <si>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</si>
  <si>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</si>
  <si>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</si>
  <si>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</si>
  <si>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</si>
  <si>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</si>
  <si>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</si>
  <si>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</si>
  <si>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</si>
  <si>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</si>
  <si>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</si>
  <si>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</si>
  <si>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</si>
  <si>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</si>
  <si>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</si>
  <si>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</si>
  <si>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</si>
  <si>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</si>
  <si>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</si>
  <si>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</si>
  <si>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</si>
  <si>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</si>
  <si>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</si>
  <si>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</si>
  <si>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</si>
  <si>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</si>
  <si>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</si>
  <si>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</si>
  <si>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</si>
  <si>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</si>
  <si>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</si>
  <si>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</si>
  <si>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</si>
  <si>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</si>
  <si>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</si>
  <si>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</si>
  <si>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</si>
  <si>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</si>
  <si>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</si>
  <si>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</si>
  <si>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</si>
  <si>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</si>
  <si>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</si>
  <si>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</si>
  <si>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</si>
  <si>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</si>
  <si>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</si>
  <si>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</si>
  <si>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</si>
  <si>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</si>
  <si>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</si>
  <si>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</si>
  <si>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</si>
  <si>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</si>
  <si>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</si>
  <si>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</si>
  <si>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</si>
  <si>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</si>
  <si>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</si>
  <si>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</si>
  <si>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</si>
  <si>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</si>
  <si>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</si>
  <si>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</si>
  <si>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</si>
  <si>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</si>
  <si>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</si>
  <si>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</si>
  <si>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</si>
  <si>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</si>
  <si>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</si>
  <si>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</si>
  <si>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</si>
  <si>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</si>
  <si>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</si>
  <si>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</si>
  <si>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</si>
  <si>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</si>
  <si>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</si>
  <si>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</si>
  <si>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</si>
  <si>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</si>
  <si>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</si>
  <si>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</si>
  <si>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</si>
  <si>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</si>
  <si>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</si>
  <si>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</si>
  <si>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</si>
  <si>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</si>
  <si>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</si>
  <si>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</si>
  <si>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</si>
  <si>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</si>
  <si>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</si>
  <si>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</si>
  <si>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</si>
  <si>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</si>
  <si>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</si>
  <si>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</si>
  <si>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</si>
  <si>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</si>
  <si>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</si>
  <si>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</si>
  <si>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</si>
  <si>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</si>
  <si>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</si>
  <si>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</si>
  <si>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</si>
  <si>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</si>
  <si>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</si>
  <si>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</si>
  <si>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</si>
  <si>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</si>
  <si>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</si>
  <si>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</si>
  <si>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</si>
  <si>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</si>
  <si>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</si>
  <si>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</si>
  <si>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</si>
  <si>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</si>
  <si>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</si>
  <si>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</si>
  <si>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</si>
  <si>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</si>
  <si>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</si>
  <si>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</si>
  <si>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</si>
  <si>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</si>
  <si>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</si>
  <si>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</si>
  <si>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</si>
  <si>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</si>
  <si>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</si>
  <si>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</si>
  <si>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</si>
  <si>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</si>
  <si>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</si>
  <si>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</si>
  <si>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</si>
  <si>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</si>
  <si>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</si>
  <si>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</si>
  <si>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</si>
  <si>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</si>
  <si>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</si>
  <si>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</si>
  <si>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</si>
  <si>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</si>
  <si>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</si>
  <si>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</si>
  <si>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</si>
  <si>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</si>
  <si>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</si>
  <si>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</si>
  <si>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</si>
  <si>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</si>
  <si>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</si>
  <si>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</si>
  <si>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</si>
  <si>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</si>
  <si>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</si>
  <si>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</si>
  <si>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</si>
  <si>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</si>
  <si>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</si>
  <si>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</si>
  <si>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</si>
  <si>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</si>
  <si>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</si>
  <si>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</si>
  <si>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</si>
  <si>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</si>
  <si>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</si>
  <si>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</si>
  <si>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</si>
  <si>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</si>
  <si>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</si>
  <si>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</si>
  <si>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</si>
  <si>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</si>
  <si>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</si>
  <si>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</si>
  <si>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</si>
  <si>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</si>
  <si>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</si>
  <si>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</si>
  <si>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</si>
  <si>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</si>
  <si>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</si>
  <si>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</si>
  <si>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</si>
  <si>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</si>
  <si>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</si>
  <si>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</si>
  <si>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</si>
  <si>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</si>
  <si>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</si>
  <si>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</si>
  <si>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</si>
  <si>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</si>
  <si>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</si>
  <si>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</si>
  <si>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</si>
  <si>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</si>
  <si>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</si>
  <si>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</si>
  <si>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</si>
  <si>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</si>
  <si>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</si>
  <si>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</si>
  <si>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</si>
  <si>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</si>
  <si>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</si>
  <si>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</si>
  <si>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</si>
  <si>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</si>
  <si>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</si>
  <si>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</si>
  <si>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</si>
  <si>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</si>
  <si>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</si>
  <si>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</si>
  <si>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</si>
  <si>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</si>
  <si>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</si>
  <si>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</si>
  <si>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</si>
  <si>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</si>
  <si>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</si>
  <si>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</si>
  <si>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</si>
  <si>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</si>
  <si>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</si>
  <si>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</si>
  <si>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</si>
  <si>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</si>
  <si>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</si>
  <si>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</si>
  <si>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</si>
  <si>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</si>
  <si>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</si>
  <si>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</si>
  <si>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</si>
  <si>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</si>
  <si>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</si>
  <si>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</si>
  <si>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</si>
  <si>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</si>
  <si>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</si>
  <si>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</si>
  <si>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</si>
  <si>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</si>
  <si>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</si>
  <si>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</si>
  <si>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</si>
  <si>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</si>
  <si>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</si>
  <si>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</si>
  <si>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</si>
  <si>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</si>
  <si>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</si>
  <si>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</si>
  <si>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</si>
  <si>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</si>
  <si>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</si>
  <si>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</si>
  <si>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</si>
  <si>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</si>
  <si>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</si>
  <si>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</si>
  <si>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</si>
  <si>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</si>
  <si>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</si>
  <si>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</si>
  <si>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</si>
  <si>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</si>
  <si>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</si>
  <si>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</si>
  <si>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</si>
  <si>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</si>
  <si>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</si>
  <si>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</si>
  <si>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</si>
  <si>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</si>
  <si>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</si>
  <si>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</si>
  <si>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</si>
  <si>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</si>
  <si>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</si>
  <si>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</si>
  <si>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</si>
  <si>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</si>
  <si>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</si>
  <si>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</si>
  <si>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</si>
  <si>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</si>
  <si>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</si>
  <si>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</si>
  <si>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</si>
  <si>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</si>
  <si>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</si>
  <si>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</si>
  <si>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</si>
  <si>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</si>
  <si>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</si>
  <si>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</si>
  <si>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</si>
  <si>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</si>
  <si>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</si>
  <si>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</si>
  <si>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</si>
  <si>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</si>
  <si>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</si>
  <si>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</si>
  <si>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</si>
  <si>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</si>
  <si>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</si>
  <si>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</si>
  <si>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</si>
  <si>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</si>
  <si>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</si>
  <si>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</si>
  <si>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</si>
  <si>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</si>
  <si>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</si>
  <si>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</si>
  <si>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</si>
  <si>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</si>
  <si>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</si>
  <si>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</si>
  <si>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</si>
  <si>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</si>
  <si>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</si>
  <si>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</si>
  <si>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</si>
  <si>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</si>
  <si>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</si>
  <si>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</si>
  <si>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</si>
  <si>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</si>
  <si>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</si>
  <si>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</si>
  <si>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</si>
  <si>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</si>
  <si>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</si>
  <si>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</si>
  <si>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</si>
  <si>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</si>
  <si>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</si>
  <si>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</si>
  <si>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</si>
  <si>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</si>
  <si>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</si>
  <si>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</si>
  <si>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</si>
  <si>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</si>
  <si>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</si>
  <si>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</si>
  <si>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</si>
  <si>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</si>
  <si>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</si>
  <si>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</si>
  <si>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</si>
  <si>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</si>
  <si>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</si>
  <si>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</si>
  <si>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</si>
  <si>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</si>
  <si>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</si>
  <si>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</si>
  <si>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</si>
  <si>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</si>
  <si>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</si>
  <si>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</si>
  <si>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</si>
  <si>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</si>
  <si>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</si>
  <si>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</si>
  <si>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</si>
  <si>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</si>
  <si>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</si>
  <si>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</si>
  <si>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</si>
  <si>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</si>
  <si>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</si>
  <si>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</si>
  <si>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</si>
  <si>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</si>
  <si>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</si>
  <si>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</si>
  <si>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</si>
  <si>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</si>
  <si>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</si>
  <si>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</si>
  <si>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</si>
  <si>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</si>
  <si>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</si>
  <si>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</si>
  <si>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</si>
  <si>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</si>
  <si>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</si>
  <si>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</si>
  <si>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</si>
  <si>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</si>
  <si>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</si>
  <si>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</si>
  <si>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</si>
  <si>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</si>
  <si>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</si>
  <si>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</si>
  <si>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</si>
  <si>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</si>
  <si>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</si>
  <si>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</si>
  <si>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</si>
  <si>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</si>
  <si>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</si>
  <si>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</si>
  <si>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</si>
  <si>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</si>
  <si>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</si>
  <si>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</si>
  <si>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</si>
  <si>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</si>
  <si>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</si>
  <si>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</si>
  <si>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</si>
  <si>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</si>
  <si>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</si>
  <si>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</si>
  <si>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</si>
  <si>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</si>
  <si>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</si>
  <si>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</si>
  <si>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</si>
  <si>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</si>
  <si>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</si>
  <si>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</si>
  <si>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</si>
  <si>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</si>
  <si>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</si>
  <si>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</si>
  <si>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</si>
  <si>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</si>
  <si>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</si>
  <si>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</si>
  <si>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</si>
  <si>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</si>
  <si>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</si>
  <si>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</si>
  <si>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</si>
  <si>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</si>
  <si>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</si>
  <si>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</si>
  <si>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</si>
  <si>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</si>
  <si>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</si>
  <si>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</si>
  <si>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</si>
  <si>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</si>
  <si>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</si>
  <si>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</si>
  <si>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</si>
  <si>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</si>
  <si>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</si>
  <si>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</si>
  <si>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</si>
  <si>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</si>
  <si>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</si>
  <si>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</si>
  <si>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</si>
  <si>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</si>
  <si>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</si>
  <si>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</si>
  <si>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</si>
  <si>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</si>
  <si>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</si>
  <si>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</si>
  <si>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</si>
  <si>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</si>
  <si>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</si>
  <si>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</si>
  <si>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</si>
  <si>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</si>
  <si>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</si>
  <si>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</si>
  <si>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</si>
  <si>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</si>
  <si>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</si>
  <si>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</si>
  <si>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</si>
  <si>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</si>
  <si>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</si>
  <si>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</si>
  <si>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</si>
  <si>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</si>
  <si>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</si>
  <si>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</si>
  <si>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</si>
  <si>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</si>
  <si>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</si>
  <si>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</si>
  <si>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</si>
  <si>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</si>
  <si>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</si>
  <si>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</si>
  <si>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</si>
  <si>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</si>
  <si>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</si>
  <si>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</si>
  <si>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</si>
  <si>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</si>
  <si>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</si>
  <si>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</si>
  <si>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</si>
  <si>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</si>
  <si>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</si>
  <si>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</si>
  <si>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</si>
  <si>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</si>
  <si>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</si>
  <si>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</si>
  <si>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</si>
  <si>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</si>
  <si>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</si>
  <si>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</si>
  <si>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</si>
  <si>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</si>
  <si>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</si>
  <si>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</si>
  <si>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</si>
  <si>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</si>
  <si>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</si>
  <si>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</si>
  <si>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</si>
  <si>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</si>
  <si>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</si>
  <si>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</si>
  <si>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</si>
  <si>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</si>
  <si>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</si>
  <si>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</si>
  <si>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</si>
  <si>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</si>
  <si>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</si>
  <si>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</si>
  <si>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</si>
  <si>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</si>
  <si>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</si>
  <si>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</si>
  <si>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</si>
  <si>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</si>
  <si>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</si>
  <si>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</si>
  <si>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</si>
  <si>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</si>
  <si>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</si>
  <si>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</si>
  <si>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</si>
  <si>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</si>
  <si>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</si>
  <si>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</si>
  <si>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</si>
  <si>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</si>
  <si>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</si>
  <si>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</si>
  <si>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</si>
  <si>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</si>
  <si>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</si>
  <si>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</si>
  <si>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</si>
  <si>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</si>
  <si>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</si>
  <si>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</si>
  <si>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</si>
  <si>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</si>
  <si>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</si>
  <si>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</si>
  <si>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</si>
  <si>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</si>
  <si>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</si>
  <si>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</si>
  <si>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</si>
  <si>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</si>
  <si>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</si>
  <si>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</si>
  <si>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</si>
  <si>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</si>
  <si>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</si>
  <si>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</si>
  <si>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</si>
  <si>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</si>
  <si>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</si>
  <si>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</si>
  <si>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</si>
  <si>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</si>
  <si>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</si>
  <si>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</si>
  <si>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</si>
  <si>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</si>
  <si>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</si>
  <si>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</si>
  <si>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</si>
  <si>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</si>
  <si>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</si>
  <si>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</si>
  <si>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</si>
  <si>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</si>
  <si>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</si>
  <si>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</si>
  <si>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</si>
  <si>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</si>
  <si>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</si>
  <si>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</si>
  <si>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</si>
  <si>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</si>
  <si>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</si>
  <si>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</si>
  <si>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</si>
  <si>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</si>
  <si>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</si>
  <si>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</si>
  <si>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</si>
  <si>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</si>
  <si>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</si>
  <si>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</si>
  <si>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</si>
  <si>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</si>
  <si>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</si>
  <si>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</si>
  <si>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</si>
  <si>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</si>
  <si>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</si>
  <si>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</si>
  <si>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</si>
  <si>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</si>
  <si>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</si>
  <si>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</si>
  <si>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</si>
  <si>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</si>
  <si>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</si>
  <si>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</si>
  <si>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</si>
  <si>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</si>
  <si>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</si>
  <si>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</si>
  <si>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</si>
  <si>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</si>
  <si>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</si>
  <si>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</si>
  <si>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</si>
  <si>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</si>
  <si>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</si>
  <si>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</si>
  <si>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</si>
  <si>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</si>
  <si>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</si>
  <si>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</si>
  <si>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</si>
  <si>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</si>
  <si>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</si>
  <si>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</si>
  <si>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</si>
  <si>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</si>
  <si>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</si>
  <si>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</si>
  <si>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</si>
  <si>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</si>
  <si>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</si>
  <si>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</si>
  <si>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</si>
  <si>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</si>
  <si>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</si>
  <si>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</si>
  <si>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</si>
  <si>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</si>
  <si>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</si>
  <si>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</si>
  <si>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</si>
  <si>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</si>
  <si>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</si>
  <si>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</si>
  <si>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</si>
  <si>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</si>
  <si>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</si>
  <si>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</si>
  <si>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</si>
  <si>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</si>
  <si>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</si>
  <si>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</si>
  <si>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</si>
  <si>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</si>
  <si>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</si>
  <si>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</si>
  <si>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</si>
  <si>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</si>
  <si>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</si>
  <si>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</si>
  <si>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</si>
  <si>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</si>
  <si>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</si>
  <si>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</si>
  <si>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</si>
  <si>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</si>
  <si>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</si>
  <si>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</si>
  <si>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</si>
  <si>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</si>
  <si>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</si>
  <si>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</si>
  <si>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</si>
  <si>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</si>
  <si>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</si>
  <si>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</si>
  <si>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</si>
  <si>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</si>
  <si>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</si>
  <si>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</si>
  <si>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</si>
  <si>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</si>
  <si>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</si>
  <si>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</si>
  <si>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</si>
  <si>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</si>
  <si>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</si>
  <si>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</si>
  <si>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</si>
  <si>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</si>
  <si>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</si>
  <si>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</si>
  <si>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</si>
  <si>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</si>
  <si>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</si>
  <si>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</si>
  <si>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</si>
  <si>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</si>
  <si>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</si>
  <si>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</si>
  <si>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</si>
  <si>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</si>
  <si>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</si>
  <si>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</si>
  <si>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</si>
  <si>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</si>
  <si>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</si>
  <si>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</si>
  <si>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</si>
  <si>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</si>
  <si>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</si>
  <si>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</si>
  <si>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</si>
  <si>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</si>
  <si>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</si>
  <si>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</si>
  <si>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</si>
  <si>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</si>
  <si>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</si>
  <si>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</si>
  <si>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</si>
  <si>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</si>
  <si>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</si>
  <si>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</si>
  <si>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</si>
  <si>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</si>
  <si>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</si>
  <si>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</si>
  <si>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</si>
  <si>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</si>
  <si>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</si>
  <si>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</si>
  <si>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</si>
  <si>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</si>
  <si>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</si>
  <si>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</si>
  <si>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</si>
  <si>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</si>
  <si>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</si>
  <si>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</si>
  <si>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</si>
  <si>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</si>
  <si>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</si>
  <si>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</si>
  <si>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</si>
  <si>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</si>
  <si>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</si>
  <si>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</si>
  <si>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</si>
  <si>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</si>
  <si>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</si>
  <si>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</si>
  <si>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</si>
  <si>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</si>
  <si>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</si>
  <si>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</si>
  <si>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</si>
  <si>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</si>
  <si>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</si>
  <si>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</si>
  <si>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</si>
  <si>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</si>
  <si>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</si>
  <si>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</si>
  <si>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</si>
  <si>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</si>
  <si>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</si>
  <si>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</si>
  <si>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</si>
  <si>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</si>
  <si>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</si>
  <si>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</si>
  <si>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</si>
  <si>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</si>
  <si>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</si>
  <si>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</si>
  <si>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</si>
  <si>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</si>
  <si>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</si>
  <si>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</si>
  <si>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</si>
  <si>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</si>
  <si>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</si>
  <si>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</si>
  <si>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</si>
  <si>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</si>
  <si>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</si>
  <si>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</si>
  <si>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</si>
  <si>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</si>
  <si>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</si>
  <si>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</si>
  <si>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</si>
  <si>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</si>
  <si>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</si>
  <si>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</si>
  <si>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</si>
  <si>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</si>
  <si>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</si>
  <si>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</si>
  <si>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</si>
  <si>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</si>
  <si>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</si>
  <si>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</si>
  <si>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</si>
  <si>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</si>
  <si>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</si>
  <si>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</si>
  <si>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</si>
  <si>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</si>
  <si>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</si>
  <si>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</si>
  <si>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</si>
  <si>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</si>
  <si>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</si>
  <si>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</si>
  <si>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</si>
  <si>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</si>
  <si>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</si>
  <si>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</si>
  <si>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</si>
  <si>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</si>
  <si>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</si>
  <si>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</si>
  <si>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</si>
  <si>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</si>
  <si>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</si>
  <si>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</si>
  <si>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</si>
  <si>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</si>
  <si>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</si>
  <si>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</si>
  <si>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</si>
  <si>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</si>
  <si>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</si>
  <si>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</si>
  <si>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</si>
  <si>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</si>
  <si>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</si>
  <si>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</si>
  <si>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</si>
  <si>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</si>
  <si>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</si>
  <si>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</si>
  <si>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</si>
  <si>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</si>
  <si>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</si>
  <si>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</si>
  <si>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</si>
  <si>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</si>
  <si>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</si>
  <si>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</si>
  <si>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</si>
  <si>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</si>
  <si>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</si>
  <si>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</si>
  <si>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</si>
  <si>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</si>
  <si>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</si>
  <si>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</si>
  <si>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</si>
  <si>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</si>
  <si>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</si>
  <si>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</si>
  <si>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</si>
  <si>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</si>
  <si>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</si>
  <si>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</si>
  <si>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</si>
  <si>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</si>
  <si>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</si>
  <si>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</si>
  <si>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</si>
  <si>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</si>
  <si>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</si>
  <si>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</si>
  <si>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</si>
  <si>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</si>
  <si>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</si>
  <si>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</si>
  <si>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</si>
  <si>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</si>
  <si>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</si>
  <si>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</si>
  <si>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</si>
  <si>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</si>
  <si>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</si>
  <si>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</si>
  <si>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</si>
  <si>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</si>
  <si>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</si>
  <si>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</si>
  <si>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</si>
  <si>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</si>
  <si>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</si>
  <si>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</si>
  <si>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</si>
  <si>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</si>
  <si>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</si>
  <si>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</si>
  <si>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</si>
  <si>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</si>
  <si>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</si>
  <si>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</si>
  <si>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</si>
  <si>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</si>
  <si>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</si>
  <si>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</si>
  <si>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</si>
  <si>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</si>
  <si>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</si>
  <si>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</si>
  <si>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</si>
  <si>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</si>
  <si>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</si>
  <si>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</si>
  <si>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</si>
  <si>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</si>
  <si>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</si>
  <si>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</si>
  <si>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</si>
  <si>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</si>
  <si>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</si>
  <si>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</si>
  <si>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</si>
  <si>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</si>
  <si>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</si>
  <si>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</si>
  <si>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</si>
  <si>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</si>
  <si>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</si>
  <si>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</si>
  <si>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</si>
  <si>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</si>
  <si>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</si>
  <si>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</si>
  <si>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</si>
  <si>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</si>
  <si>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</si>
  <si>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</si>
  <si>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</si>
  <si>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</si>
  <si>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</si>
  <si>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</si>
  <si>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</si>
  <si>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</si>
  <si>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</si>
  <si>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</si>
  <si>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</si>
  <si>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</si>
  <si>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</si>
  <si>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</si>
  <si>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</si>
  <si>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</si>
  <si>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</si>
  <si>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</si>
  <si>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</si>
  <si>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</si>
  <si>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</si>
  <si>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</si>
  <si>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</si>
  <si>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</si>
  <si>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</si>
  <si>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</si>
  <si>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</si>
  <si>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</si>
  <si>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</si>
  <si>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</si>
  <si>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</si>
  <si>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</si>
  <si>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</si>
  <si>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</si>
  <si>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</si>
  <si>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</si>
  <si>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</si>
  <si>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</si>
  <si>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</si>
  <si>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</si>
  <si>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</si>
  <si>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</si>
  <si>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</si>
  <si>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</si>
  <si>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</si>
  <si>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</si>
  <si>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</si>
  <si>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</si>
  <si>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</si>
  <si>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</si>
  <si>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</si>
  <si>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</si>
  <si>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</si>
  <si>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</si>
  <si>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</si>
  <si>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</si>
  <si>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</si>
  <si>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</si>
  <si>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</si>
  <si>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</si>
  <si>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</si>
  <si>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</si>
  <si>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</si>
  <si>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</si>
  <si>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</si>
  <si>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</si>
  <si>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</si>
  <si>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</si>
  <si>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</si>
  <si>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</si>
  <si>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</si>
  <si>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</si>
  <si>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</si>
  <si>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</si>
  <si>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</si>
  <si>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</si>
  <si>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</si>
  <si>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</si>
  <si>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</si>
  <si>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</si>
  <si>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</si>
  <si>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</si>
  <si>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</si>
  <si>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</si>
  <si>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</si>
  <si>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</si>
  <si>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</si>
  <si>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</si>
  <si>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</si>
  <si>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</si>
  <si>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</si>
  <si>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</si>
  <si>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</si>
  <si>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</si>
  <si>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</si>
  <si>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</si>
  <si>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</si>
  <si>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</si>
  <si>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</si>
  <si>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</si>
  <si>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</si>
  <si>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</si>
  <si>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</si>
  <si>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</si>
  <si>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</si>
  <si>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</si>
  <si>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</si>
  <si>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</si>
  <si>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</si>
  <si>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</si>
  <si>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</si>
  <si>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</si>
  <si>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</si>
  <si>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</si>
  <si>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</si>
  <si>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</si>
  <si>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</si>
  <si>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</si>
  <si>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</si>
  <si>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</si>
  <si>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</si>
  <si>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</si>
  <si>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</si>
  <si>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</si>
  <si>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</si>
  <si>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</si>
  <si>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</si>
  <si>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</si>
  <si>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</si>
  <si>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</si>
  <si>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</si>
  <si>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</si>
  <si>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</si>
  <si>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</si>
  <si>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</si>
  <si>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</si>
  <si>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</si>
  <si>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</si>
  <si>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</si>
  <si>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</si>
  <si>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</si>
  <si>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</si>
  <si>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</si>
  <si>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</si>
  <si>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</si>
  <si>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</si>
  <si>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</si>
  <si>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</si>
  <si>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</si>
  <si>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</si>
  <si>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</si>
  <si>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</si>
  <si>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</si>
  <si>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</si>
  <si>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</si>
  <si>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</si>
  <si>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</si>
  <si>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</si>
  <si>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</si>
  <si>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</si>
  <si>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</si>
  <si>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</si>
  <si>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</si>
  <si>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</si>
  <si>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</si>
  <si>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</si>
  <si>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</si>
  <si>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</si>
  <si>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</si>
  <si>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</si>
  <si>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</si>
  <si>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</si>
  <si>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</si>
  <si>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</si>
  <si>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</si>
  <si>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</si>
  <si>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</si>
  <si>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</si>
  <si>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</si>
  <si>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</si>
  <si>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</si>
  <si>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</si>
  <si>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</si>
  <si>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</si>
  <si>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</si>
  <si>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</si>
  <si>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</si>
  <si>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</si>
  <si>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</si>
  <si>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</si>
  <si>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</si>
  <si>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</si>
  <si>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</si>
  <si>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</si>
  <si>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</si>
  <si>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</si>
  <si>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</si>
  <si>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</si>
  <si>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</si>
  <si>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</si>
  <si>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</si>
  <si>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</si>
  <si>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</si>
  <si>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</si>
  <si>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</si>
  <si>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</si>
  <si>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</si>
  <si>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</si>
  <si>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</si>
  <si>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</si>
  <si>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</si>
  <si>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</si>
  <si>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</si>
  <si>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</si>
  <si>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</si>
  <si>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</si>
  <si>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</si>
  <si>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</si>
  <si>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</si>
  <si>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</si>
  <si>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</si>
  <si>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</si>
  <si>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</si>
  <si>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</si>
  <si>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</si>
  <si>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</si>
  <si>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</si>
  <si>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</si>
  <si>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</si>
  <si>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</si>
  <si>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</si>
  <si>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</si>
  <si>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</si>
  <si>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</si>
  <si>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</si>
  <si>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</si>
  <si>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</si>
  <si>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</si>
  <si>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</si>
  <si>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</si>
  <si>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</si>
  <si>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</si>
  <si>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</si>
  <si>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</si>
  <si>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</si>
  <si>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</si>
  <si>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</si>
  <si>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</si>
  <si>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</si>
  <si>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</si>
  <si>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</si>
  <si>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</si>
  <si>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</si>
  <si>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</si>
  <si>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</si>
  <si>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</si>
  <si>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</si>
  <si>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</si>
  <si>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</si>
  <si>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</si>
  <si>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</si>
  <si>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</si>
  <si>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</si>
  <si>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</si>
  <si>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</si>
  <si>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</si>
  <si>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</si>
  <si>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</si>
  <si>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</si>
  <si>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</si>
  <si>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</si>
  <si>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</si>
  <si>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</si>
  <si>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</si>
  <si>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</si>
  <si>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</si>
  <si>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</si>
  <si>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</si>
  <si>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</si>
  <si>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</si>
  <si>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</si>
  <si>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</si>
  <si>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</si>
  <si>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</si>
  <si>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</si>
  <si>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</si>
  <si>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</si>
  <si>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</si>
  <si>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</si>
  <si>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</si>
  <si>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</si>
  <si>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</si>
  <si>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</si>
  <si>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</si>
  <si>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</si>
  <si>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</si>
  <si>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</si>
  <si>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</si>
  <si>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</si>
  <si>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</si>
  <si>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</si>
  <si>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</si>
  <si>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</si>
  <si>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</si>
  <si>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</si>
  <si>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</si>
  <si>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</si>
  <si>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</si>
  <si>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</si>
  <si>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</si>
  <si>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</si>
  <si>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</si>
  <si>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</si>
  <si>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</si>
  <si>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</si>
  <si>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</si>
  <si>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</si>
  <si>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</si>
  <si>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</si>
  <si>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</si>
  <si>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</si>
  <si>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</si>
  <si>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</si>
  <si>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</si>
  <si>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</si>
  <si>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</si>
  <si>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</si>
  <si>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</si>
  <si>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</si>
  <si>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</si>
  <si>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</si>
  <si>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</si>
  <si>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</si>
  <si>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</si>
  <si>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</si>
  <si>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</si>
  <si>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</si>
  <si>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</si>
  <si>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</si>
  <si>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</si>
  <si>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</si>
  <si>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</si>
  <si>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</si>
  <si>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</si>
  <si>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</si>
  <si>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</si>
  <si>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</si>
  <si>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</si>
  <si>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</si>
  <si>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</si>
  <si>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</si>
  <si>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</si>
  <si>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</si>
  <si>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</si>
  <si>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</si>
  <si>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</si>
  <si>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</si>
  <si>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</si>
  <si>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</si>
  <si>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</si>
  <si>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</si>
  <si>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</si>
  <si>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</si>
  <si>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</si>
  <si>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</si>
  <si>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</si>
  <si>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</si>
  <si>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</si>
  <si>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</si>
  <si>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</si>
  <si>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</si>
  <si>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</si>
  <si>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</si>
  <si>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</si>
  <si>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</si>
  <si>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</si>
  <si>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</si>
  <si>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</si>
  <si>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</si>
  <si>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</si>
  <si>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</si>
  <si>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</si>
  <si>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</si>
  <si>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</si>
  <si>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</si>
  <si>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</si>
  <si>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</si>
  <si>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</si>
  <si>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</si>
  <si>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</si>
  <si>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</si>
  <si>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</si>
  <si>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</si>
  <si>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</si>
  <si>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</si>
  <si>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</si>
  <si>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</si>
  <si>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</si>
  <si>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</si>
  <si>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</si>
  <si>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</si>
  <si>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</si>
  <si>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</si>
  <si>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</si>
  <si>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</si>
  <si>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</si>
  <si>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</si>
  <si>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</si>
  <si>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</si>
  <si>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</si>
  <si>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</si>
  <si>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</si>
  <si>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</si>
  <si>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</si>
  <si>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</si>
  <si>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</si>
  <si>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</si>
  <si>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</si>
  <si>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</si>
  <si>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</si>
  <si>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</si>
  <si>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</si>
  <si>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</si>
  <si>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</si>
  <si>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</si>
  <si>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</si>
  <si>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</si>
  <si>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</si>
  <si>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</si>
  <si>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</si>
  <si>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</si>
  <si>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</si>
  <si>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</si>
  <si>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</si>
  <si>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</si>
  <si>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</si>
  <si>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</si>
  <si>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</si>
  <si>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</si>
  <si>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</si>
  <si>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</si>
  <si>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</si>
  <si>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</si>
  <si>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</si>
  <si>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</si>
  <si>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</si>
  <si>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</si>
  <si>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</si>
  <si>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</si>
  <si>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</si>
  <si>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</si>
  <si>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</si>
  <si>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</si>
  <si>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</si>
  <si>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</si>
  <si>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</si>
  <si>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</si>
  <si>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</si>
  <si>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</si>
  <si>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</si>
  <si>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</si>
  <si>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</si>
  <si>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</si>
  <si>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</si>
  <si>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</si>
  <si>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</si>
  <si>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</si>
  <si>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</si>
  <si>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</si>
  <si>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</si>
  <si>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</si>
  <si>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</si>
  <si>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</si>
  <si>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</si>
  <si>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</si>
  <si>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</si>
  <si>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</si>
  <si>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</si>
  <si>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</si>
  <si>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</si>
  <si>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</si>
  <si>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</si>
  <si>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</si>
  <si>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</si>
  <si>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</si>
  <si>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</si>
  <si>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</si>
  <si>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</si>
  <si>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</si>
  <si>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</si>
  <si>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</si>
  <si>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</si>
  <si>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</si>
  <si>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</si>
  <si>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</si>
  <si>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</si>
  <si>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</si>
  <si>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</si>
  <si>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</si>
  <si>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</si>
  <si>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</si>
  <si>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</si>
  <si>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</si>
  <si>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</si>
  <si>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</si>
  <si>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</si>
  <si>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</si>
  <si>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</si>
  <si>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</si>
  <si>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</si>
  <si>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</si>
  <si>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</si>
  <si>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</si>
  <si>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</si>
  <si>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</si>
  <si>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</si>
  <si>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</si>
  <si>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</si>
  <si>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</si>
  <si>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</si>
  <si>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</si>
  <si>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</si>
  <si>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</si>
  <si>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</si>
  <si>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</si>
  <si>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</si>
  <si>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</si>
  <si>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</si>
  <si>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</si>
  <si>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</si>
  <si>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</si>
  <si>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</si>
  <si>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</si>
  <si>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</si>
  <si>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</si>
  <si>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</si>
  <si>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</si>
  <si>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</si>
  <si>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</si>
  <si>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</si>
  <si>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</si>
  <si>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</si>
  <si>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</si>
  <si>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</si>
  <si>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</si>
  <si>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</si>
  <si>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</si>
  <si>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</si>
  <si>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</si>
  <si>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</si>
  <si>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</si>
  <si>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</si>
  <si>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</si>
  <si>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</si>
  <si>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</si>
  <si>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</si>
  <si>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</si>
  <si>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</si>
  <si>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</si>
  <si>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</si>
  <si>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</si>
  <si>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</si>
  <si>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</si>
  <si>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</si>
  <si>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</si>
  <si>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</si>
  <si>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</si>
  <si>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</si>
  <si>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</si>
  <si>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</si>
  <si>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</si>
  <si>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</si>
  <si>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</si>
  <si>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</si>
  <si>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</si>
  <si>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</si>
  <si>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</si>
  <si>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</si>
  <si>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</si>
  <si>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</si>
  <si>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</si>
  <si>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</si>
  <si>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</si>
  <si>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</si>
  <si>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</si>
  <si>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</si>
  <si>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</si>
  <si>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</si>
  <si>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</si>
  <si>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</si>
  <si>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</si>
  <si>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</si>
  <si>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</si>
  <si>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</si>
  <si>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</si>
  <si>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</si>
  <si>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</si>
  <si>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</si>
  <si>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</si>
  <si>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</si>
  <si>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</si>
  <si>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</si>
  <si>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</si>
  <si>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</si>
  <si>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</si>
  <si>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</si>
  <si>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</si>
  <si>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</si>
  <si>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</si>
  <si>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</si>
  <si>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</si>
  <si>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</si>
  <si>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</si>
  <si>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</si>
  <si>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</si>
  <si>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</si>
  <si>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</si>
  <si>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</si>
  <si>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</si>
  <si>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</si>
  <si>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</si>
  <si>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</si>
  <si>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</si>
  <si>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</si>
  <si>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</si>
  <si>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</si>
  <si>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</si>
  <si>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</si>
  <si>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</si>
  <si>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</si>
  <si>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</si>
  <si>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</si>
  <si>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</si>
  <si>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</si>
  <si>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</si>
  <si>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</si>
  <si>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</si>
  <si>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</si>
  <si>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</si>
  <si>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</si>
  <si>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</si>
  <si>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</si>
  <si>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</si>
  <si>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</si>
  <si>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</si>
  <si>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</si>
  <si>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</si>
  <si>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</si>
  <si>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</si>
  <si>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</si>
  <si>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</si>
  <si>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</si>
  <si>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</si>
  <si>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</si>
  <si>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</si>
  <si>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</si>
  <si>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</si>
  <si>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</si>
  <si>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</si>
  <si>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</si>
  <si>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</si>
  <si>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</si>
  <si>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</si>
  <si>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</si>
  <si>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</si>
  <si>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</si>
  <si>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</si>
  <si>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</si>
  <si>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</si>
  <si>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</si>
  <si>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</si>
  <si>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</si>
  <si>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</si>
  <si>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</si>
  <si>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</si>
  <si>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</si>
  <si>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</si>
  <si>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</si>
  <si>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</si>
  <si>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</si>
  <si>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</si>
  <si>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</si>
  <si>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</si>
  <si>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</si>
  <si>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</si>
  <si>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</si>
  <si>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</si>
  <si>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</si>
  <si>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</si>
  <si>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</si>
  <si>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</si>
  <si>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</si>
  <si>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</si>
  <si>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</si>
  <si>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</si>
  <si>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</si>
  <si>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</si>
  <si>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</si>
  <si>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</si>
  <si>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</si>
  <si>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</si>
  <si>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</si>
  <si>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</si>
  <si>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</si>
  <si>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</si>
  <si>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</si>
  <si>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</si>
  <si>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</si>
  <si>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</si>
  <si>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</si>
  <si>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</si>
  <si>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</si>
  <si>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</si>
  <si>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</si>
  <si>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</si>
  <si>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</si>
  <si>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</si>
  <si>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</si>
  <si>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</si>
  <si>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</si>
  <si>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</si>
  <si>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</si>
  <si>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</si>
  <si>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</si>
  <si>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</si>
  <si>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</si>
  <si>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</si>
  <si>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</si>
  <si>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</si>
  <si>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</si>
  <si>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</si>
  <si>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</si>
  <si>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</si>
  <si>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</si>
  <si>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</si>
  <si>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</si>
  <si>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</si>
  <si>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</si>
  <si>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</si>
  <si>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</si>
  <si>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</si>
  <si>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</si>
  <si>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</si>
  <si>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</si>
  <si>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</si>
  <si>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</si>
  <si>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</si>
  <si>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</si>
  <si>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</si>
  <si>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</si>
  <si>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</si>
  <si>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</si>
  <si>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</si>
  <si>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</si>
  <si>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</si>
  <si>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</si>
  <si>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</si>
  <si>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</si>
  <si>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</si>
  <si>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</si>
  <si>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</si>
  <si>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</si>
  <si>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</si>
  <si>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</si>
  <si>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</si>
  <si>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</si>
  <si>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</si>
  <si>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</si>
  <si>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</si>
  <si>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</si>
  <si>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</si>
  <si>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</si>
  <si>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</si>
  <si>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</si>
  <si>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</si>
  <si>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</si>
  <si>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</si>
  <si>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</si>
  <si>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</si>
  <si>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</si>
  <si>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</si>
  <si>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</si>
  <si>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</si>
  <si>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</si>
  <si>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</si>
  <si>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</si>
  <si>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</si>
  <si>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</si>
  <si>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</si>
  <si>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</si>
  <si>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</si>
  <si>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</si>
  <si>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</si>
  <si>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</si>
  <si>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</si>
  <si>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</si>
  <si>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</si>
  <si>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</si>
  <si>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</si>
  <si>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</si>
  <si>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</si>
  <si>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</si>
  <si>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</si>
  <si>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</si>
  <si>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</si>
  <si>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</si>
  <si>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</si>
  <si>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</si>
  <si>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</si>
  <si>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</si>
  <si>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</si>
  <si>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</si>
  <si>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</si>
  <si>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</si>
  <si>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</si>
  <si>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</si>
  <si>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</si>
  <si>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</si>
  <si>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</si>
  <si>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</si>
  <si>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</si>
  <si>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</si>
  <si>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</si>
  <si>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</si>
  <si>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</si>
  <si>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</si>
  <si>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</si>
  <si>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</si>
  <si>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</si>
  <si>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</si>
  <si>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</si>
  <si>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</si>
  <si>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</si>
  <si>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</si>
  <si>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</si>
  <si>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</si>
  <si>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</si>
  <si>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</si>
  <si>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</si>
  <si>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</si>
  <si>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</si>
  <si>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</si>
  <si>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</si>
  <si>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</si>
  <si>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</si>
  <si>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</si>
  <si>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</si>
  <si>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</si>
  <si>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</si>
  <si>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</si>
  <si>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</si>
  <si>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</si>
  <si>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</si>
  <si>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</si>
  <si>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</si>
  <si>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</si>
  <si>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</si>
  <si>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</si>
  <si>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</si>
  <si>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</si>
  <si>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</si>
  <si>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</si>
  <si>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</si>
  <si>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</si>
  <si>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</si>
  <si>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</si>
  <si>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</si>
  <si>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</si>
  <si>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</si>
  <si>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</si>
  <si>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</si>
  <si>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</si>
  <si>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</si>
  <si>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</si>
  <si>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</si>
  <si>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</si>
  <si>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</si>
  <si>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</si>
  <si>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</si>
  <si>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</si>
  <si>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</si>
  <si>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</si>
  <si>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</si>
  <si>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</si>
  <si>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</si>
  <si>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</si>
  <si>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</si>
  <si>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</si>
  <si>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</si>
  <si>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</si>
  <si>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</si>
  <si>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</si>
  <si>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</si>
  <si>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</si>
  <si>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</si>
  <si>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</si>
  <si>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</si>
  <si>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</si>
  <si>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</si>
  <si>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</si>
  <si>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</si>
  <si>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</si>
  <si>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</si>
  <si>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</si>
  <si>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</si>
  <si>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</si>
  <si>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</si>
  <si>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</si>
  <si>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</si>
  <si>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</si>
  <si>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</si>
  <si>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</si>
  <si>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</si>
  <si>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</si>
  <si>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</si>
  <si>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</si>
  <si>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</si>
  <si>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</si>
  <si>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</si>
  <si>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</si>
  <si>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</si>
  <si>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</si>
  <si>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</si>
  <si>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</si>
  <si>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</si>
  <si>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</si>
  <si>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</si>
  <si>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</si>
  <si>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</si>
  <si>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</si>
  <si>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</si>
  <si>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</si>
  <si>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</si>
  <si>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</si>
  <si>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</si>
  <si>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</si>
  <si>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</si>
  <si>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</si>
  <si>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</si>
  <si>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</si>
  <si>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</si>
  <si>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</si>
  <si>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</si>
  <si>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</si>
  <si>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</si>
  <si>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</si>
  <si>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</si>
  <si>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</si>
  <si>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</si>
  <si>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</si>
  <si>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</si>
  <si>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</si>
  <si>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</si>
  <si>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</si>
  <si>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</si>
  <si>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</si>
  <si>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</si>
  <si>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</si>
  <si>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</si>
  <si>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</si>
  <si>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</si>
  <si>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</si>
  <si>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</si>
  <si>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</si>
  <si>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</si>
  <si>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</si>
  <si>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</si>
  <si>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</si>
  <si>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</si>
  <si>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</si>
  <si>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</si>
  <si>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</si>
  <si>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</si>
  <si>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</si>
  <si>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</si>
  <si>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</si>
  <si>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</si>
  <si>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</si>
  <si>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</si>
  <si>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</si>
  <si>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</si>
  <si>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</si>
  <si>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</si>
  <si>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</si>
  <si>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</si>
  <si>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</si>
  <si>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</si>
  <si>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</si>
  <si>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</si>
  <si>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</si>
  <si>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</si>
  <si>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</si>
  <si>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</si>
  <si>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</si>
  <si>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</si>
  <si>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</si>
  <si>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</si>
  <si>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</si>
  <si>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</si>
  <si>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</si>
  <si>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</si>
  <si>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</si>
  <si>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</si>
  <si>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</si>
  <si>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</si>
  <si>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</si>
  <si>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</si>
  <si>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</si>
  <si>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</si>
  <si>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</si>
  <si>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</si>
  <si>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</si>
  <si>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</si>
  <si>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</si>
  <si>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</si>
  <si>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</si>
  <si>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</si>
  <si>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</si>
  <si>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</si>
  <si>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</si>
  <si>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</si>
  <si>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</si>
  <si>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</si>
  <si>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</si>
  <si>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</si>
  <si>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</si>
  <si>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</si>
  <si>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</si>
  <si>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</si>
  <si>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</si>
  <si>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</si>
  <si>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</si>
  <si>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</si>
  <si>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</si>
  <si>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</si>
  <si>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</si>
  <si>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</si>
  <si>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</si>
  <si>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</si>
  <si>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</si>
  <si>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</si>
  <si>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</si>
  <si>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</si>
  <si>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</si>
  <si>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</si>
  <si>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</si>
  <si>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</si>
  <si>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</si>
  <si>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</si>
  <si>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</si>
  <si>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</si>
  <si>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</si>
  <si>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</si>
  <si>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</si>
  <si>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</si>
  <si>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</si>
  <si>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</si>
  <si>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</si>
  <si>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</si>
  <si>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</si>
  <si>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</si>
  <si>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</si>
  <si>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</si>
  <si>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</si>
  <si>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</si>
  <si>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</si>
  <si>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</si>
  <si>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</si>
  <si>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</si>
  <si>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</si>
  <si>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</si>
  <si>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</si>
  <si>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</si>
  <si>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</si>
  <si>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</si>
  <si>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</si>
  <si>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</si>
  <si>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</si>
  <si>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</si>
  <si>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</si>
  <si>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</si>
  <si>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</si>
  <si>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</si>
  <si>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</si>
  <si>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</si>
  <si>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</si>
  <si>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</si>
  <si>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</si>
  <si>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</si>
  <si>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</si>
  <si>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</si>
  <si>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</si>
  <si>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</si>
  <si>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</si>
  <si>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</si>
  <si>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</si>
  <si>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</si>
  <si>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</si>
  <si>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</si>
  <si>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</si>
  <si>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</si>
  <si>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</si>
  <si>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</si>
  <si>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</si>
  <si>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</si>
  <si>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</si>
  <si>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</si>
  <si>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</si>
  <si>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</si>
  <si>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</si>
  <si>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</si>
  <si>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</si>
  <si>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</si>
  <si>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</si>
  <si>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</si>
  <si>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</si>
  <si>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</si>
  <si>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</si>
  <si>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</si>
  <si>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</si>
  <si>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</si>
  <si>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</si>
  <si>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</si>
  <si>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</si>
  <si>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</si>
  <si>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</si>
  <si>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</si>
  <si>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</si>
  <si>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</si>
  <si>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</si>
  <si>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</si>
  <si>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</si>
  <si>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</si>
  <si>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</si>
  <si>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</si>
  <si>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</si>
  <si>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</si>
  <si>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</si>
  <si>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</si>
  <si>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</si>
  <si>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</si>
  <si>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</si>
  <si>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</si>
  <si>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</si>
  <si>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</si>
  <si>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</si>
  <si>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</si>
  <si>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</si>
  <si>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</si>
  <si>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</si>
  <si>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</si>
  <si>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</si>
  <si>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</si>
  <si>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</si>
  <si>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</si>
  <si>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</si>
  <si>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</si>
  <si>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</si>
  <si>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</si>
  <si>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</si>
  <si>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</si>
  <si>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</si>
  <si>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</si>
  <si>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</si>
  <si>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</si>
  <si>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</si>
  <si>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</si>
  <si>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</si>
  <si>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</si>
  <si>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</si>
  <si>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</si>
  <si>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</si>
  <si>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</si>
  <si>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</si>
  <si>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</si>
  <si>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</si>
  <si>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</si>
  <si>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</si>
  <si>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</si>
  <si>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</si>
  <si>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</si>
  <si>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</si>
  <si>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</si>
  <si>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</si>
  <si>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</si>
  <si>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</si>
  <si>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</si>
  <si>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</si>
  <si>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</si>
  <si>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</si>
  <si>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</si>
  <si>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</si>
  <si>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</si>
  <si>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</si>
  <si>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</si>
  <si>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</si>
  <si>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</si>
  <si>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</si>
  <si>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</si>
  <si>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</si>
  <si>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</si>
  <si>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</si>
  <si>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</si>
  <si>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</si>
  <si>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</si>
  <si>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</si>
  <si>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</si>
  <si>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</si>
  <si>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</si>
  <si>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</si>
  <si>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</si>
  <si>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</si>
  <si>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</si>
  <si>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</si>
  <si>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</si>
  <si>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</si>
  <si>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</si>
  <si>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</si>
  <si>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</si>
  <si>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</si>
  <si>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</si>
  <si>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</si>
  <si>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</si>
  <si>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</si>
  <si>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</si>
  <si>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</si>
  <si>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</si>
  <si>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</si>
  <si>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</si>
  <si>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</si>
  <si>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</si>
  <si>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</si>
  <si>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</si>
  <si>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</si>
  <si>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</si>
  <si>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</si>
  <si>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</si>
  <si>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</si>
  <si>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</si>
  <si>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</si>
  <si>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</si>
  <si>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</si>
  <si>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</si>
  <si>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</si>
  <si>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</si>
  <si>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</si>
  <si>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</si>
  <si>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</si>
  <si>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</si>
  <si>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</si>
  <si>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</si>
  <si>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</si>
  <si>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</si>
  <si>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</si>
  <si>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</si>
  <si>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</si>
  <si>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</si>
  <si>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</si>
  <si>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</si>
  <si>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</si>
  <si>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</si>
  <si>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</si>
  <si>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</si>
  <si>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</si>
  <si>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</si>
  <si>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</si>
  <si>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</si>
  <si>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</si>
  <si>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</si>
  <si>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</si>
  <si>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</si>
  <si>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</si>
  <si>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</si>
  <si>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</si>
  <si>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</si>
  <si>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</si>
  <si>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</si>
  <si>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</si>
  <si>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</si>
  <si>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</si>
  <si>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</si>
  <si>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</si>
  <si>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</si>
  <si>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</si>
  <si>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</si>
  <si>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</si>
  <si>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</si>
  <si>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</si>
  <si>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</si>
  <si>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</si>
  <si>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</si>
  <si>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</si>
  <si>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</si>
  <si>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</si>
  <si>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</si>
  <si>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</si>
  <si>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</si>
  <si>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</si>
  <si>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</si>
  <si>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</si>
  <si>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</si>
  <si>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</si>
  <si>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</si>
  <si>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</si>
  <si>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</si>
  <si>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</si>
  <si>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</si>
  <si>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</si>
  <si>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</si>
  <si>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</si>
  <si>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</si>
  <si>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</si>
  <si>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</si>
  <si>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</si>
  <si>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</si>
  <si>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</si>
  <si>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</si>
  <si>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</si>
  <si>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</si>
  <si>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</si>
  <si>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</si>
  <si>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</si>
  <si>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</si>
  <si>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</si>
  <si>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</si>
  <si>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</si>
  <si>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</si>
  <si>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</si>
  <si>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</si>
  <si>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</si>
  <si>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</si>
  <si>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</si>
  <si>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</si>
  <si>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</si>
  <si>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</si>
  <si>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</si>
  <si>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</si>
  <si>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</si>
  <si>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</si>
  <si>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</si>
  <si>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</si>
  <si>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</si>
  <si>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</si>
  <si>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</si>
  <si>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</si>
  <si>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</si>
  <si>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</si>
  <si>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</si>
  <si>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</si>
  <si>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</si>
  <si>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</si>
  <si>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</si>
  <si>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</si>
  <si>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</si>
  <si>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</si>
  <si>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</si>
  <si>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</si>
  <si>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</si>
  <si>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</si>
  <si>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</si>
  <si>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</si>
  <si>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</si>
  <si>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</si>
  <si>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</si>
  <si>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</si>
  <si>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</si>
  <si>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</si>
  <si>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</si>
  <si>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</si>
  <si>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</si>
  <si>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</si>
  <si>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</si>
  <si>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</si>
  <si>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</si>
  <si>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</si>
  <si>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</si>
  <si>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</si>
  <si>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</si>
  <si>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</si>
  <si>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</si>
  <si>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</si>
  <si>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</si>
  <si>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</si>
  <si>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</si>
  <si>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</si>
  <si>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</si>
  <si>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</si>
  <si>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</si>
  <si>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</si>
  <si>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</si>
  <si>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</si>
  <si>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</si>
  <si>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</si>
  <si>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</si>
  <si>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</si>
  <si>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</si>
  <si>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</si>
  <si>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</si>
  <si>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</si>
  <si>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</si>
  <si>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</si>
  <si>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</si>
  <si>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</si>
  <si>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</si>
  <si>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</si>
  <si>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</si>
  <si>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</si>
  <si>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</si>
  <si>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</si>
  <si>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</si>
  <si>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</si>
  <si>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</si>
  <si>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</si>
  <si>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</si>
  <si>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</si>
  <si>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</si>
  <si>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</si>
  <si>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</si>
  <si>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</si>
  <si>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</si>
  <si>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</si>
  <si>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</si>
  <si>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</si>
  <si>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</si>
  <si>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</si>
  <si>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</si>
  <si>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</si>
  <si>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</si>
  <si>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</si>
  <si>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</si>
  <si>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</si>
  <si>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</si>
  <si>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</si>
  <si>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</si>
  <si>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</si>
  <si>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</si>
  <si>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</si>
  <si>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</si>
  <si>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</si>
  <si>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</si>
  <si>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</si>
  <si>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</si>
  <si>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</si>
  <si>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</si>
  <si>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</si>
  <si>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</si>
  <si>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</si>
  <si>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</si>
  <si>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</si>
  <si>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</si>
  <si>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</si>
  <si>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</si>
  <si>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</si>
  <si>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</si>
  <si>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</si>
  <si>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</si>
  <si>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</si>
  <si>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</si>
  <si>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</si>
  <si>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</si>
  <si>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</si>
  <si>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</si>
  <si>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</si>
  <si>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</si>
  <si>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</si>
  <si>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</si>
  <si>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</si>
  <si>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</si>
  <si>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</si>
  <si>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</si>
  <si>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</si>
  <si>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</si>
  <si>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</si>
  <si>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</si>
  <si>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</si>
  <si>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</si>
  <si>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</si>
  <si>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</si>
  <si>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</si>
  <si>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</si>
  <si>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</si>
  <si>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</si>
  <si>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</si>
  <si>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</si>
  <si>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</si>
  <si>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</si>
  <si>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</si>
  <si>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</si>
  <si>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</si>
  <si>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</si>
  <si>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</si>
  <si>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</si>
  <si>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</si>
  <si>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</si>
  <si>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</si>
  <si>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</si>
  <si>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</si>
  <si>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</si>
  <si>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</si>
  <si>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</si>
  <si>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</si>
  <si>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</si>
  <si>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</si>
  <si>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</si>
  <si>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</si>
  <si>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</si>
  <si>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</si>
  <si>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</si>
  <si>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</si>
  <si>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</si>
  <si>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</si>
  <si>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</si>
  <si>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</si>
  <si>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</si>
  <si>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</si>
  <si>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</si>
  <si>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</si>
  <si>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</si>
  <si>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</si>
  <si>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</si>
  <si>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</si>
  <si>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</si>
  <si>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</si>
  <si>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</si>
  <si>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</si>
  <si>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</si>
  <si>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</si>
  <si>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</si>
  <si>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</si>
  <si>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</si>
  <si>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</si>
  <si>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</si>
  <si>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</si>
  <si>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</si>
  <si>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</si>
  <si>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</si>
  <si>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</si>
  <si>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</si>
  <si>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</si>
  <si>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</si>
  <si>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</si>
  <si>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</si>
  <si>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</si>
  <si>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</si>
  <si>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</si>
  <si>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</si>
  <si>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</si>
  <si>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</si>
  <si>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</si>
  <si>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</si>
  <si>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</si>
  <si>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</si>
  <si>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</si>
  <si>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</si>
  <si>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</si>
  <si>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</si>
  <si>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</si>
  <si>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</si>
  <si>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</si>
  <si>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</si>
  <si>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</si>
  <si>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</si>
  <si>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</si>
  <si>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</si>
  <si>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</si>
  <si>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</si>
  <si>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</si>
  <si>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</si>
  <si>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</si>
  <si>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</si>
  <si>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</si>
  <si>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</si>
  <si>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</si>
  <si>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</si>
  <si>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</si>
  <si>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</si>
  <si>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</si>
  <si>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</si>
  <si>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</si>
  <si>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</si>
  <si>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</si>
  <si>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</si>
  <si>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</si>
  <si>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</si>
  <si>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</si>
  <si>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</si>
  <si>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</si>
  <si>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</si>
  <si>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</si>
  <si>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</si>
  <si>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</si>
  <si>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</si>
  <si>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</si>
  <si>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</si>
  <si>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</si>
  <si>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</si>
  <si>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</si>
  <si>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</si>
  <si>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</si>
  <si>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</si>
  <si>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</si>
  <si>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</si>
  <si>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</si>
  <si>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</si>
  <si>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</si>
  <si>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</si>
  <si>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</si>
  <si>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</si>
  <si>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</si>
  <si>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</si>
  <si>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</si>
  <si>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</si>
  <si>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</si>
  <si>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</si>
  <si>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</si>
  <si>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</si>
  <si>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</si>
  <si>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</si>
  <si>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</si>
  <si>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</si>
  <si>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</si>
  <si>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</si>
  <si>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</si>
  <si>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</si>
  <si>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</si>
  <si>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</si>
  <si>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</si>
  <si>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</si>
  <si>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</si>
  <si>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</si>
  <si>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</si>
  <si>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</si>
  <si>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</si>
  <si>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</si>
  <si>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</si>
  <si>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</si>
  <si>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</si>
  <si>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</si>
  <si>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</si>
  <si>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</si>
  <si>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</si>
  <si>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</si>
  <si>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</si>
  <si>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</si>
  <si>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</si>
  <si>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</si>
  <si>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</si>
  <si>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</si>
  <si>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</si>
  <si>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</si>
  <si>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</si>
  <si>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</si>
  <si>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</si>
  <si>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</si>
  <si>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</si>
  <si>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</si>
  <si>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</si>
  <si>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</si>
  <si>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</si>
  <si>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</si>
  <si>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</si>
  <si>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</si>
  <si>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</si>
  <si>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</si>
  <si>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</si>
  <si>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</si>
  <si>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</si>
  <si>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</si>
  <si>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</si>
  <si>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</si>
  <si>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</si>
  <si>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</si>
  <si>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</si>
  <si>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</si>
  <si>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</si>
  <si>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</si>
  <si>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</si>
  <si>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</si>
  <si>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</si>
  <si>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</si>
  <si>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</si>
  <si>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</si>
  <si>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</si>
  <si>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</si>
  <si>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</si>
  <si>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</si>
  <si>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</si>
  <si>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</si>
  <si>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</si>
  <si>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</si>
  <si>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</si>
  <si>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</si>
  <si>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</si>
  <si>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</si>
  <si>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</si>
  <si>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</si>
  <si>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</si>
  <si>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</si>
  <si>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</si>
  <si>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</si>
  <si>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</si>
  <si>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</si>
  <si>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</si>
  <si>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</si>
  <si>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</si>
  <si>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</si>
  <si>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</si>
  <si>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</si>
  <si>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</si>
  <si>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</si>
  <si>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</si>
  <si>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</si>
  <si>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</si>
  <si>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</si>
  <si>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</si>
  <si>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</si>
  <si>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</si>
  <si>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</si>
  <si>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</si>
  <si>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</si>
  <si>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</si>
  <si>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</si>
  <si>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</si>
  <si>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</si>
  <si>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</si>
  <si>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</si>
  <si>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</si>
  <si>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</si>
  <si>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</si>
  <si>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</si>
  <si>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</si>
  <si>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</si>
  <si>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</si>
  <si>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</si>
  <si>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</si>
  <si>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</si>
  <si>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</si>
  <si>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</si>
  <si>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</si>
  <si>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</si>
  <si>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</si>
  <si>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</si>
  <si>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</si>
  <si>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</si>
  <si>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</si>
  <si>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</si>
  <si>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</si>
  <si>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</si>
  <si>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</si>
  <si>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</si>
  <si>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</si>
  <si>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</si>
  <si>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</si>
  <si>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</si>
  <si>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</si>
  <si>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</si>
  <si>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</si>
  <si>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</si>
  <si>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</si>
  <si>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</si>
  <si>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</si>
  <si>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</si>
  <si>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</si>
  <si>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</si>
  <si>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</si>
  <si>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</si>
  <si>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</si>
  <si>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</si>
  <si>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</si>
  <si>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</si>
  <si>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</si>
  <si>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</si>
  <si>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</si>
  <si>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</si>
  <si>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</si>
  <si>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</si>
  <si>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</si>
  <si>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</si>
  <si>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</si>
  <si>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</si>
  <si>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</si>
  <si>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</si>
  <si>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</si>
  <si>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</si>
  <si>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</si>
  <si>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</si>
  <si>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</si>
  <si>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</si>
  <si>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</si>
  <si>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</si>
  <si>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</si>
  <si>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</si>
  <si>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</si>
  <si>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</si>
  <si>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</si>
  <si>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</si>
  <si>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</si>
  <si>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</si>
  <si>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</si>
  <si>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</si>
  <si>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</si>
  <si>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</si>
  <si>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</si>
  <si>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</si>
  <si>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</si>
  <si>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</si>
  <si>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</si>
  <si>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</si>
  <si>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</si>
  <si>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</si>
  <si>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</si>
  <si>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</si>
  <si>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</si>
  <si>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</si>
  <si>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</si>
  <si>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</si>
  <si>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</si>
  <si>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</si>
  <si>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</si>
  <si>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</si>
  <si>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</si>
  <si>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</si>
  <si>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</si>
  <si>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</si>
  <si>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</si>
  <si>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</si>
  <si>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</si>
  <si>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</si>
  <si>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</si>
  <si>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</si>
  <si>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</si>
  <si>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</si>
  <si>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</si>
  <si>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</si>
  <si>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</si>
  <si>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</si>
  <si>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</si>
  <si>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</si>
  <si>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</si>
  <si>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</si>
  <si>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</si>
  <si>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</si>
  <si>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</si>
  <si>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</si>
  <si>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</si>
  <si>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</si>
  <si>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</si>
  <si>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</si>
  <si>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</si>
  <si>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</si>
  <si>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</si>
  <si>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</si>
  <si>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</si>
  <si>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</si>
  <si>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</si>
  <si>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</si>
  <si>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</si>
  <si>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</si>
  <si>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</si>
  <si>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</si>
  <si>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</si>
  <si>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</si>
  <si>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</si>
  <si>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</si>
  <si>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</si>
  <si>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</si>
  <si>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</si>
  <si>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</si>
  <si>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</si>
  <si>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</si>
  <si>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</si>
  <si>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</si>
  <si>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</si>
  <si>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</si>
  <si>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</si>
  <si>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</si>
  <si>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</si>
  <si>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</si>
  <si>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</si>
  <si>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</si>
  <si>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</si>
  <si>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</si>
  <si>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</si>
  <si>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</si>
  <si>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</si>
  <si>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</si>
  <si>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</si>
  <si>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</si>
  <si>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</si>
  <si>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</si>
  <si>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</si>
  <si>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</si>
  <si>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</si>
  <si>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</si>
  <si>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</si>
  <si>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</si>
  <si>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</si>
  <si>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</si>
  <si>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</si>
  <si>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</si>
  <si>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</si>
  <si>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</si>
  <si>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</si>
  <si>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</si>
  <si>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</si>
  <si>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</si>
  <si>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</si>
  <si>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</si>
  <si>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</si>
  <si>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</si>
  <si>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</si>
  <si>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</si>
  <si>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</si>
  <si>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</si>
  <si>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</si>
  <si>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</si>
  <si>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</si>
  <si>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</si>
  <si>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</si>
  <si>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</si>
  <si>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</si>
  <si>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</si>
  <si>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</si>
  <si>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</si>
  <si>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</si>
  <si>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</si>
  <si>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</si>
  <si>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</si>
  <si>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</si>
  <si>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</si>
  <si>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</si>
  <si>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</si>
  <si>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</si>
  <si>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</si>
  <si>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</si>
  <si>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</si>
  <si>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</si>
  <si>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</si>
  <si>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</si>
  <si>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</si>
  <si>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</si>
  <si>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</si>
  <si>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</si>
  <si>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</si>
  <si>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</si>
  <si>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</si>
  <si>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</si>
  <si>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</si>
  <si>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</si>
  <si>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</si>
  <si>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</si>
  <si>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</si>
  <si>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</si>
  <si>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</si>
  <si>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</si>
  <si>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</si>
  <si>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</si>
  <si>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</si>
  <si>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</si>
  <si>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</si>
  <si>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</si>
  <si>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</si>
  <si>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</si>
  <si>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</si>
  <si>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</si>
  <si>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</si>
  <si>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</si>
  <si>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</si>
  <si>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</si>
  <si>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</si>
  <si>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</si>
  <si>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</si>
  <si>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</si>
  <si>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</si>
  <si>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</si>
  <si>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</si>
  <si>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</si>
  <si>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</si>
  <si>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</si>
  <si>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</si>
  <si>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</si>
  <si>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</si>
  <si>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</si>
  <si>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</si>
  <si>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</si>
  <si>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</si>
  <si>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</si>
  <si>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</si>
  <si>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</si>
  <si>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</si>
  <si>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</si>
  <si>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</si>
  <si>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</si>
  <si>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</si>
  <si>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</si>
  <si>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</si>
  <si>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</si>
  <si>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</si>
  <si>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</si>
  <si>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</si>
  <si>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</si>
  <si>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</si>
  <si>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</si>
  <si>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</si>
  <si>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</si>
  <si>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</si>
  <si>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</si>
  <si>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</si>
  <si>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</si>
  <si>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</si>
  <si>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</si>
  <si>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</si>
  <si>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</si>
  <si>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</si>
  <si>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</si>
  <si>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</si>
  <si>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</si>
  <si>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</si>
  <si>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</si>
  <si>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</si>
  <si>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</si>
  <si>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</si>
  <si>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</si>
  <si>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</si>
  <si>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</si>
  <si>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</si>
  <si>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</si>
  <si>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</si>
  <si>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</si>
  <si>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</si>
  <si>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</si>
  <si>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</si>
  <si>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</si>
  <si>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</si>
  <si>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</si>
  <si>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</si>
  <si>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</si>
  <si>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</si>
  <si>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</si>
  <si>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</si>
  <si>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</si>
  <si>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</si>
  <si>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</si>
  <si>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</si>
  <si>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</si>
  <si>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</si>
  <si>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</si>
  <si>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</si>
  <si>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</si>
  <si>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</si>
  <si>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</si>
  <si>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</si>
  <si>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</si>
  <si>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</si>
  <si>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</si>
  <si>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</si>
  <si>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</si>
  <si>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</si>
  <si>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</si>
  <si>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</si>
  <si>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</si>
  <si>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</si>
  <si>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</si>
  <si>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</si>
  <si>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</si>
  <si>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</si>
  <si>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</si>
  <si>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</si>
  <si>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</si>
  <si>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</si>
  <si>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</si>
  <si>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</si>
  <si>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</si>
  <si>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</si>
  <si>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</si>
  <si>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</si>
  <si>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</si>
  <si>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</si>
  <si>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</si>
  <si>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</si>
  <si>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</si>
  <si>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</si>
  <si>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</si>
  <si>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</si>
  <si>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</si>
  <si>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</si>
  <si>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</si>
  <si>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</si>
  <si>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</si>
  <si>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</si>
  <si>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</si>
  <si>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</si>
  <si>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</si>
  <si>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</si>
  <si>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</si>
  <si>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</si>
  <si>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</si>
  <si>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</si>
  <si>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</si>
  <si>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</si>
  <si>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</si>
  <si>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</si>
  <si>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</si>
  <si>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</si>
  <si>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</si>
  <si>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</si>
  <si>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</si>
  <si>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</si>
  <si>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</si>
  <si>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</si>
  <si>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</si>
  <si>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</si>
  <si>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</si>
  <si>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</si>
  <si>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</si>
  <si>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</si>
  <si>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</si>
  <si>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</si>
  <si>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</si>
  <si>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</si>
  <si>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</si>
  <si>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</si>
  <si>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</si>
  <si>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</si>
  <si>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</si>
  <si>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</si>
  <si>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</si>
  <si>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</si>
  <si>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</si>
  <si>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</si>
  <si>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</si>
  <si>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</si>
  <si>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</si>
  <si>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</si>
  <si>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</si>
  <si>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</si>
  <si>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</si>
  <si>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</si>
  <si>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</si>
  <si>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</si>
  <si>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</si>
  <si>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</si>
  <si>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</si>
  <si>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</si>
  <si>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</si>
  <si>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</si>
  <si>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</si>
  <si>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</si>
  <si>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</si>
  <si>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</si>
  <si>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</si>
  <si>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</si>
  <si>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</si>
  <si>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</si>
  <si>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</si>
  <si>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</si>
  <si>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</si>
  <si>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</si>
  <si>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</si>
  <si>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</si>
  <si>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</si>
  <si>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</si>
  <si>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</si>
  <si>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</si>
  <si>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</si>
  <si>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</si>
  <si>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</si>
  <si>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</si>
  <si>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</si>
  <si>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</si>
  <si>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</si>
  <si>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</si>
  <si>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</si>
  <si>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</si>
  <si>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</si>
  <si>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</si>
  <si>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</si>
  <si>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</si>
  <si>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</si>
  <si>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</si>
  <si>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</si>
  <si>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</si>
  <si>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</si>
  <si>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</si>
  <si>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</si>
  <si>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</si>
  <si>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</si>
  <si>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</si>
  <si>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</si>
  <si>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</si>
  <si>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</si>
  <si>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</si>
  <si>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</si>
  <si>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</si>
  <si>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</si>
  <si>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</si>
  <si>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</si>
  <si>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</si>
  <si>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</si>
  <si>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</si>
  <si>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</si>
  <si>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</si>
  <si>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</si>
  <si>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</si>
  <si>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</si>
  <si>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</si>
  <si>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</si>
  <si>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</si>
  <si>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</si>
  <si>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</si>
  <si>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</si>
  <si>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</si>
  <si>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</si>
  <si>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</si>
  <si>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</si>
  <si>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</si>
  <si>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</si>
  <si>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</si>
  <si>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</si>
  <si>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</si>
  <si>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</si>
  <si>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</si>
  <si>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</si>
  <si>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</si>
  <si>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</si>
  <si>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</si>
  <si>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</si>
  <si>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</si>
  <si>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</si>
  <si>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</si>
  <si>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</si>
  <si>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</si>
  <si>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</si>
  <si>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</si>
  <si>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</si>
  <si>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</si>
  <si>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</si>
  <si>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</si>
  <si>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</si>
  <si>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</si>
  <si>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</si>
  <si>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</si>
  <si>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</si>
  <si>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</si>
  <si>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</si>
  <si>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</si>
  <si>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</si>
  <si>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</si>
  <si>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</si>
  <si>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</si>
  <si>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</si>
  <si>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</si>
  <si>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</si>
  <si>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</si>
  <si>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</si>
  <si>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</si>
  <si>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</si>
  <si>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</si>
  <si>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</si>
  <si>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</si>
  <si>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</si>
  <si>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</si>
  <si>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</si>
  <si>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</si>
  <si>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</si>
  <si>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</si>
  <si>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</si>
  <si>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</si>
  <si>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</si>
  <si>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</si>
  <si>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</si>
  <si>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</si>
  <si>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</si>
  <si>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</si>
  <si>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</si>
  <si>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</si>
  <si>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</si>
  <si>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</si>
  <si>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</si>
  <si>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</si>
  <si>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</si>
  <si>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</si>
  <si>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</si>
  <si>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</si>
  <si>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</si>
  <si>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</si>
  <si>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</si>
  <si>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</si>
  <si>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</si>
  <si>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</si>
  <si>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</si>
  <si>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</si>
  <si>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</si>
  <si>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</si>
  <si>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</si>
  <si>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</si>
  <si>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</si>
  <si>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</si>
  <si>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</si>
  <si>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</si>
  <si>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</si>
  <si>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</si>
  <si>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</si>
  <si>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</si>
  <si>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</si>
  <si>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</si>
  <si>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</si>
  <si>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</si>
  <si>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</si>
  <si>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</si>
  <si>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</si>
  <si>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</si>
  <si>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</si>
  <si>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</si>
  <si>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</si>
  <si>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</si>
  <si>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</si>
  <si>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</si>
  <si>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</si>
  <si>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</si>
  <si>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</si>
  <si>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</si>
  <si>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</si>
  <si>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</si>
  <si>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</si>
  <si>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</si>
  <si>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</si>
  <si>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</si>
  <si>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</si>
  <si>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</si>
  <si>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</si>
  <si>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</si>
  <si>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</si>
  <si>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</si>
  <si>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</si>
  <si>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</si>
  <si>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</si>
  <si>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</si>
  <si>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</si>
  <si>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</si>
  <si>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</si>
  <si>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</si>
  <si>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</si>
  <si>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</si>
  <si>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</si>
  <si>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</si>
  <si>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</si>
  <si>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</si>
  <si>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</si>
  <si>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</si>
  <si>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</si>
  <si>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</si>
  <si>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</si>
  <si>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</si>
  <si>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</si>
  <si>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</si>
  <si>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</si>
  <si>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</si>
  <si>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</si>
  <si>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</si>
  <si>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</si>
  <si>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</si>
  <si>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</si>
  <si>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</si>
  <si>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</si>
  <si>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</si>
  <si>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</si>
  <si>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</si>
  <si>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</si>
  <si>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</si>
  <si>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</si>
  <si>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</si>
  <si>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</si>
  <si>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</si>
  <si>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</si>
  <si>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</si>
  <si>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</si>
  <si>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</si>
  <si>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</si>
  <si>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</si>
  <si>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</si>
  <si>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</si>
  <si>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</si>
  <si>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</si>
  <si>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</si>
  <si>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</si>
  <si>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</si>
  <si>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</si>
  <si>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</si>
  <si>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</si>
  <si>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</si>
  <si>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</si>
  <si>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</si>
  <si>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</si>
  <si>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</si>
  <si>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</si>
  <si>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</si>
  <si>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</si>
  <si>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</si>
  <si>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</si>
  <si>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</si>
  <si>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</si>
  <si>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</si>
  <si>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</si>
  <si>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</si>
  <si>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</si>
  <si>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</si>
  <si>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</si>
  <si>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</si>
  <si>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</si>
  <si>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</si>
  <si>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</si>
  <si>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</si>
  <si>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</si>
  <si>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</si>
  <si>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</si>
  <si>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</si>
  <si>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</si>
  <si>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</si>
  <si>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</si>
  <si>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</si>
  <si>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</si>
  <si>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</si>
  <si>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</si>
  <si>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</si>
  <si>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</si>
  <si>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</si>
  <si>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</si>
  <si>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</si>
  <si>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</si>
  <si>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</si>
  <si>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</si>
  <si>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</si>
  <si>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</si>
  <si>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</si>
  <si>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</si>
  <si>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</si>
  <si>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</si>
  <si>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</si>
  <si>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</si>
  <si>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</si>
  <si>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</si>
  <si>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</si>
  <si>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</si>
  <si>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</si>
  <si>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</si>
  <si>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</si>
  <si>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</si>
  <si>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</si>
  <si>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</si>
  <si>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</si>
  <si>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</si>
  <si>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</si>
  <si>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</si>
  <si>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</si>
  <si>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</si>
  <si>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</si>
  <si>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</si>
  <si>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</si>
  <si>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</si>
  <si>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</si>
  <si>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</si>
  <si>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</si>
  <si>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</si>
  <si>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</si>
  <si>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</si>
  <si>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</si>
  <si>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</si>
  <si>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</si>
  <si>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</si>
  <si>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</si>
  <si>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</si>
  <si>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</si>
  <si>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</si>
  <si>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</si>
  <si>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</si>
  <si>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</si>
  <si>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</si>
  <si>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</si>
  <si>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</si>
  <si>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</si>
  <si>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</si>
  <si>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</si>
  <si>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</si>
  <si>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</si>
  <si>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</si>
  <si>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</si>
  <si>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</si>
  <si>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</si>
  <si>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</si>
  <si>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</si>
  <si>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</si>
  <si>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</si>
  <si>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</si>
  <si>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</si>
  <si>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</si>
  <si>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</si>
  <si>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</si>
  <si>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</si>
  <si>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</si>
  <si>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</si>
  <si>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</si>
  <si>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</si>
  <si>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</si>
  <si>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</si>
  <si>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</si>
  <si>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</si>
  <si>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</si>
  <si>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</si>
  <si>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</si>
  <si>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</si>
  <si>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</si>
  <si>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</si>
  <si>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</si>
  <si>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</si>
  <si>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</si>
  <si>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</si>
  <si>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</si>
  <si>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</si>
  <si>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</si>
  <si>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</si>
  <si>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</si>
  <si>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</si>
  <si>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</si>
  <si>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</si>
  <si>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</si>
  <si>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</si>
  <si>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</si>
  <si>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</si>
  <si>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</si>
  <si>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</si>
  <si>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</si>
  <si>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</si>
  <si>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</si>
  <si>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</si>
  <si>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</si>
  <si>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</si>
  <si>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</si>
  <si>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</si>
  <si>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</si>
  <si>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</si>
  <si>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</si>
  <si>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</si>
  <si>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</si>
  <si>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</si>
  <si>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</si>
  <si>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</si>
  <si>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</si>
  <si>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</si>
  <si>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</si>
  <si>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</si>
  <si>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</si>
  <si>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</si>
  <si>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</si>
  <si>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</si>
  <si>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</si>
  <si>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</si>
  <si>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</si>
  <si>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</si>
  <si>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</si>
  <si>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</si>
  <si>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</si>
  <si>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</si>
  <si>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</si>
  <si>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</si>
  <si>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</si>
  <si>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</si>
  <si>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</si>
  <si>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</si>
  <si>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</si>
  <si>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</si>
  <si>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</si>
  <si>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</si>
  <si>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</si>
  <si>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</si>
  <si>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</si>
  <si>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</si>
  <si>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</si>
  <si>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</si>
  <si>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</si>
  <si>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</si>
  <si>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</si>
  <si>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</si>
  <si>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</si>
  <si>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</si>
  <si>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</si>
  <si>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</si>
  <si>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</si>
  <si>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</si>
  <si>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</si>
  <si>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</si>
  <si>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</si>
  <si>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</si>
  <si>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</si>
  <si>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</si>
  <si>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</si>
  <si>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</si>
  <si>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</si>
  <si>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</si>
  <si>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</si>
  <si>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</si>
  <si>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</si>
  <si>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</si>
  <si>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</si>
  <si>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</si>
  <si>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</si>
  <si>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</si>
  <si>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</si>
  <si>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</si>
  <si>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</si>
  <si>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</si>
  <si>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</si>
  <si>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</si>
  <si>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</si>
  <si>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</si>
  <si>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</si>
  <si>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</si>
  <si>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</si>
  <si>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</si>
  <si>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</si>
  <si>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</si>
  <si>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</si>
  <si>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</si>
  <si>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</si>
  <si>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</si>
  <si>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</si>
  <si>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</si>
  <si>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</si>
  <si>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</si>
  <si>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</si>
  <si>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</si>
  <si>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</si>
  <si>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</si>
  <si>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</si>
  <si>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</si>
  <si>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</si>
  <si>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</si>
  <si>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</si>
  <si>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</si>
  <si>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</si>
  <si>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</si>
  <si>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</si>
  <si>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</si>
  <si>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</si>
  <si>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</si>
  <si>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</si>
  <si>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</si>
  <si>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</si>
  <si>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</si>
  <si>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</si>
  <si>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</si>
  <si>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</si>
  <si>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</si>
  <si>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</si>
  <si>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</si>
  <si>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</si>
  <si>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</si>
  <si>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</si>
  <si>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</si>
  <si>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</si>
  <si>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</si>
  <si>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</si>
  <si>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</si>
  <si>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</si>
  <si>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</si>
  <si>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</si>
  <si>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</si>
  <si>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</si>
  <si>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</si>
  <si>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</si>
  <si>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</si>
  <si>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</si>
  <si>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</si>
  <si>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</si>
  <si>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</si>
  <si>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</si>
  <si>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</si>
  <si>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</si>
  <si>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</si>
  <si>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</si>
  <si>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</si>
  <si>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</si>
  <si>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</si>
  <si>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</si>
  <si>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</si>
  <si>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</si>
  <si>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</si>
  <si>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</si>
  <si>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</si>
  <si>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</si>
  <si>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</si>
  <si>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</si>
  <si>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</si>
  <si>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</si>
  <si>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</si>
  <si>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</si>
  <si>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</si>
  <si>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</si>
  <si>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</si>
  <si>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</si>
  <si>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</si>
  <si>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</si>
  <si>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</si>
  <si>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</si>
  <si>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</si>
  <si>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</si>
  <si>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</si>
  <si>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</si>
  <si>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</si>
  <si>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</si>
  <si>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</si>
  <si>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</si>
  <si>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</si>
  <si>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</si>
  <si>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</si>
  <si>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</si>
  <si>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</si>
  <si>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</si>
  <si>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</si>
  <si>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</si>
  <si>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</si>
  <si>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</si>
  <si>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</si>
  <si>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</si>
  <si>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</si>
  <si>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</si>
  <si>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</si>
  <si>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</si>
  <si>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</si>
  <si>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</si>
  <si>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</si>
  <si>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</si>
  <si>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</si>
  <si>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</si>
  <si>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</si>
  <si>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</si>
  <si>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</si>
  <si>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</si>
  <si>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</si>
  <si>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</si>
  <si>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</si>
  <si>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</si>
  <si>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</si>
  <si>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</si>
  <si>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</si>
  <si>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</si>
  <si>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</si>
  <si>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</si>
  <si>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</si>
  <si>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</si>
  <si>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</si>
  <si>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</si>
  <si>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</si>
  <si>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</si>
  <si>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</si>
  <si>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</si>
  <si>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</si>
  <si>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</si>
  <si>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</si>
  <si>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</si>
  <si>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</si>
  <si>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</si>
  <si>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</si>
  <si>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</si>
  <si>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</si>
  <si>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</si>
  <si>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</si>
  <si>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</si>
  <si>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</si>
  <si>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</si>
  <si>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</si>
  <si>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</si>
  <si>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</si>
  <si>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</si>
  <si>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</si>
  <si>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</si>
  <si>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</si>
  <si>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</si>
  <si>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</si>
  <si>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</si>
  <si>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</si>
  <si>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</si>
  <si>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</si>
  <si>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</si>
  <si>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</si>
  <si>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</si>
  <si>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</si>
  <si>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</si>
  <si>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</si>
  <si>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</si>
  <si>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</si>
  <si>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</si>
  <si>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</si>
  <si>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</si>
  <si>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</si>
  <si>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</si>
  <si>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</si>
  <si>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</si>
  <si>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</si>
  <si>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</si>
  <si>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</si>
  <si>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</si>
  <si>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</si>
  <si>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</si>
  <si>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</si>
  <si>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</si>
  <si>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</si>
  <si>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</si>
  <si>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</si>
  <si>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</si>
  <si>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</si>
  <si>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</si>
  <si>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</si>
  <si>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</si>
  <si>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</si>
  <si>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</si>
  <si>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</si>
  <si>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</si>
  <si>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</si>
  <si>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</si>
  <si>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</si>
  <si>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</si>
  <si>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</si>
  <si>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</si>
  <si>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</si>
  <si>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</si>
  <si>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</si>
  <si>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</si>
  <si>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</si>
  <si>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</si>
  <si>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</si>
  <si>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</si>
  <si>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</si>
  <si>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</si>
  <si>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</si>
  <si>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</si>
  <si>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</si>
  <si>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</si>
  <si>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</si>
  <si>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</si>
  <si>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</si>
  <si>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</si>
  <si>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</si>
  <si>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</si>
  <si>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</si>
  <si>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</si>
  <si>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</si>
  <si>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</si>
  <si>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</si>
  <si>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</si>
  <si>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</si>
  <si>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</si>
  <si>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</si>
  <si>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</si>
  <si>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</si>
  <si>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</si>
  <si>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</si>
  <si>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</si>
  <si>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</si>
  <si>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</si>
  <si>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</si>
  <si>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</si>
  <si>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</si>
  <si>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</si>
  <si>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</si>
  <si>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</si>
  <si>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</si>
  <si>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</si>
  <si>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</si>
  <si>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</si>
  <si>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</si>
  <si>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</si>
  <si>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</si>
  <si>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</si>
  <si>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</si>
  <si>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</si>
  <si>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</si>
  <si>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</si>
  <si>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</si>
  <si>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</si>
  <si>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</si>
  <si>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</si>
  <si>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</si>
  <si>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</si>
  <si>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</si>
  <si>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</si>
  <si>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</si>
  <si>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</si>
  <si>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</si>
  <si>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</si>
  <si>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</si>
  <si>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</si>
  <si>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</si>
  <si>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</si>
  <si>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</si>
  <si>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</si>
  <si>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</si>
  <si>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</si>
  <si>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</si>
  <si>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</si>
  <si>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</si>
  <si>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</si>
  <si>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</si>
  <si>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</si>
  <si>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</si>
  <si>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</si>
  <si>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</si>
  <si>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</si>
  <si>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</si>
  <si>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</si>
  <si>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</si>
  <si>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</si>
  <si>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</si>
  <si>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</si>
  <si>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</si>
  <si>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</si>
  <si>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</si>
  <si>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</si>
  <si>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</si>
  <si>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</si>
  <si>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</si>
  <si>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</si>
  <si>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</si>
  <si>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</si>
  <si>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</si>
  <si>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</si>
  <si>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</si>
  <si>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</si>
  <si>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</si>
  <si>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</si>
  <si>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</si>
  <si>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</si>
  <si>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</si>
  <si>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</si>
  <si>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</si>
  <si>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</si>
  <si>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</si>
  <si>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</si>
  <si>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</si>
  <si>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</si>
  <si>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</si>
  <si>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</si>
  <si>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</si>
  <si>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</si>
  <si>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</si>
  <si>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</si>
  <si>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</si>
  <si>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</si>
  <si>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</si>
  <si>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</si>
  <si>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</si>
  <si>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</si>
  <si>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</si>
  <si>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</si>
  <si>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</si>
  <si>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</si>
  <si>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</si>
  <si>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</si>
  <si>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</si>
  <si>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</si>
  <si>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</si>
  <si>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</si>
  <si>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</si>
  <si>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</si>
  <si>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</si>
  <si>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</si>
  <si>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</si>
  <si>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</si>
  <si>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</si>
  <si>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</si>
  <si>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</si>
  <si>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</si>
  <si>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</si>
  <si>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</si>
  <si>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</si>
  <si>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</si>
  <si>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</si>
  <si>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</si>
  <si>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</si>
  <si>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</si>
  <si>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</si>
  <si>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</si>
  <si>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</si>
  <si>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</si>
  <si>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</si>
  <si>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</si>
  <si>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</si>
  <si>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</si>
  <si>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</si>
  <si>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</si>
  <si>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</si>
  <si>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</si>
  <si>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</si>
  <si>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</si>
  <si>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</si>
  <si>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</si>
  <si>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</si>
  <si>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</si>
  <si>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</si>
  <si>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</si>
  <si>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</si>
  <si>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</si>
  <si>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</si>
  <si>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</si>
  <si>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</si>
  <si>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</si>
  <si>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</si>
  <si>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</si>
  <si>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</si>
  <si>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</si>
  <si>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</si>
  <si>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</si>
  <si>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</si>
  <si>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</si>
  <si>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</si>
  <si>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</si>
  <si>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</si>
  <si>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</si>
  <si>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</si>
  <si>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</si>
  <si>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</si>
  <si>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</si>
  <si>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</si>
  <si>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</si>
  <si>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</si>
  <si>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</si>
  <si>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</si>
  <si>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</si>
  <si>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</si>
  <si>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</si>
  <si>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</si>
  <si>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</si>
  <si>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</si>
  <si>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</si>
  <si>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</si>
  <si>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</si>
  <si>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</si>
  <si>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</si>
  <si>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</si>
  <si>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</si>
  <si>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</si>
  <si>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</si>
  <si>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</si>
  <si>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</si>
  <si>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</si>
  <si>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</si>
  <si>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</si>
  <si>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</si>
  <si>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</si>
  <si>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</si>
  <si>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</si>
  <si>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</si>
  <si>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</si>
  <si>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</si>
  <si>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</si>
  <si>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</si>
  <si>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</si>
  <si>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</si>
  <si>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</si>
  <si>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</si>
  <si>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</si>
  <si>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</si>
  <si>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</si>
  <si>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</si>
  <si>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</si>
  <si>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</si>
  <si>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</si>
  <si>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</si>
  <si>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</si>
  <si>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</si>
  <si>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</si>
  <si>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</si>
  <si>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</si>
  <si>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</si>
  <si>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</si>
  <si>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</si>
  <si>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</si>
  <si>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</si>
  <si>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</si>
  <si>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</si>
  <si>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</si>
  <si>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</si>
  <si>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</si>
  <si>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</si>
  <si>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</si>
  <si>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</si>
  <si>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</si>
  <si>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</si>
  <si>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</si>
  <si>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</si>
  <si>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</si>
  <si>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</si>
  <si>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</si>
  <si>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</si>
  <si>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</si>
  <si>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</si>
  <si>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</si>
  <si>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</si>
  <si>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</si>
  <si>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</si>
  <si>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</si>
  <si>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</si>
  <si>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</si>
  <si>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</si>
  <si>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</si>
  <si>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</si>
  <si>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</si>
  <si>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</si>
  <si>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</si>
  <si>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</si>
  <si>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</si>
  <si>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</si>
  <si>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</si>
  <si>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</si>
  <si>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</si>
  <si>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</si>
  <si>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</si>
  <si>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</si>
  <si>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</si>
  <si>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</si>
  <si>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</si>
  <si>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</si>
  <si>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</si>
  <si>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</si>
  <si>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</si>
  <si>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</si>
  <si>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</si>
  <si>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</si>
  <si>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</si>
  <si>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</si>
  <si>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</si>
  <si>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</si>
  <si>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</si>
  <si>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</si>
  <si>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</si>
  <si>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</si>
  <si>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</si>
  <si>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</si>
  <si>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</si>
  <si>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</si>
  <si>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</si>
  <si>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</si>
  <si>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</si>
  <si>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</si>
  <si>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</si>
  <si>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</si>
  <si>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</si>
  <si>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</si>
  <si>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</si>
  <si>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</si>
  <si>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</si>
  <si>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</si>
  <si>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</si>
  <si>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</si>
  <si>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</si>
  <si>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</si>
  <si>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</si>
  <si>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</si>
  <si>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</si>
  <si>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</si>
  <si>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</si>
  <si>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</si>
  <si>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</si>
  <si>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</si>
  <si>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</si>
  <si>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</si>
  <si>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</si>
  <si>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</si>
  <si>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</si>
  <si>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</si>
  <si>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</si>
  <si>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</si>
  <si>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</si>
  <si>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</si>
  <si>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</si>
  <si>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</si>
  <si>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</si>
  <si>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</si>
  <si>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</si>
  <si>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</si>
  <si>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</si>
  <si>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</si>
  <si>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</si>
  <si>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</si>
  <si>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</si>
  <si>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</si>
  <si>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</si>
  <si>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</si>
  <si>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</si>
  <si>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</si>
  <si>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</si>
  <si>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</si>
  <si>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</si>
  <si>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</si>
  <si>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</si>
  <si>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</si>
  <si>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</si>
  <si>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</si>
  <si>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</si>
  <si>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</si>
  <si>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</si>
  <si>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</si>
  <si>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</si>
  <si>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</si>
  <si>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</si>
  <si>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</si>
  <si>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</si>
  <si>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</si>
  <si>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</si>
  <si>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</si>
  <si>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</si>
  <si>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</si>
  <si>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</si>
  <si>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</si>
  <si>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</si>
  <si>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</si>
  <si>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</si>
  <si>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</si>
  <si>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</si>
  <si>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</si>
  <si>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</si>
  <si>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</si>
  <si>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</si>
  <si>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</si>
  <si>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</si>
  <si>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</si>
  <si>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</si>
  <si>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</si>
  <si>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</si>
  <si>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</si>
  <si>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</si>
  <si>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</si>
  <si>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</si>
  <si>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</si>
  <si>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</si>
  <si>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</si>
  <si>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</si>
  <si>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</si>
  <si>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</si>
  <si>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</si>
  <si>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</si>
  <si>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</si>
  <si>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</si>
  <si>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</si>
  <si>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</si>
  <si>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</si>
  <si>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</si>
  <si>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</si>
  <si>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</si>
  <si>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</si>
  <si>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</si>
  <si>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</si>
  <si>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</si>
  <si>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</si>
  <si>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</si>
  <si>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</si>
  <si>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</si>
  <si>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</si>
  <si>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</si>
  <si>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</si>
  <si>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</si>
  <si>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</si>
  <si>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</si>
  <si>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</si>
  <si>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</si>
  <si>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</si>
  <si>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</si>
  <si>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</si>
  <si>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</si>
  <si>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</si>
  <si>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</si>
  <si>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</si>
  <si>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</si>
  <si>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</si>
  <si>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</si>
  <si>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</si>
  <si>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</si>
  <si>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</si>
  <si>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</si>
  <si>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</si>
  <si>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</si>
  <si>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</si>
  <si>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</si>
  <si>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</si>
  <si>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</si>
  <si>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</si>
  <si>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</si>
  <si>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</si>
  <si>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</si>
  <si>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</si>
  <si>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</si>
  <si>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</si>
  <si>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</si>
  <si>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</si>
  <si>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</si>
  <si>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</si>
  <si>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</si>
  <si>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</si>
  <si>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</si>
  <si>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</si>
  <si>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</si>
  <si>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</si>
  <si>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</si>
  <si>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</si>
  <si>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</si>
  <si>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</si>
  <si>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</si>
  <si>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</si>
  <si>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</si>
  <si>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</si>
  <si>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</si>
  <si>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</si>
  <si>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</si>
  <si>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</si>
  <si>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</si>
  <si>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</si>
  <si>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</si>
  <si>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</si>
  <si>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</si>
  <si>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</si>
  <si>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</si>
  <si>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</si>
  <si>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</si>
  <si>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</si>
  <si>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</si>
  <si>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</si>
  <si>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</si>
  <si>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</si>
  <si>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</si>
  <si>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</si>
  <si>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</si>
  <si>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</si>
  <si>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</si>
  <si>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</si>
  <si>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</si>
  <si>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</si>
  <si>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</si>
  <si>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</si>
  <si>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</si>
  <si>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</si>
  <si>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</si>
  <si>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</si>
  <si>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</si>
  <si>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</si>
  <si>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</si>
  <si>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</si>
  <si>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</si>
  <si>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</si>
  <si>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</si>
  <si>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</si>
  <si>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</si>
  <si>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</si>
  <si>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</si>
  <si>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</si>
  <si>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</si>
  <si>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</si>
  <si>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</si>
  <si>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</si>
  <si>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</si>
  <si>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</si>
  <si>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</si>
  <si>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</si>
  <si>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</si>
  <si>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</si>
  <si>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</si>
  <si>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</si>
  <si>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</si>
  <si>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</si>
  <si>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</si>
  <si>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</si>
  <si>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</si>
  <si>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</si>
  <si>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</si>
  <si>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</si>
  <si>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</si>
  <si>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</si>
  <si>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</si>
  <si>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</si>
  <si>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</si>
  <si>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</si>
  <si>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</si>
  <si>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</si>
  <si>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</si>
  <si>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</si>
  <si>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</si>
  <si>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</si>
  <si>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</si>
  <si>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</si>
  <si>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</si>
  <si>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</si>
  <si>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</si>
  <si>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</si>
  <si>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</si>
  <si>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</si>
  <si>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</si>
  <si>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</si>
  <si>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</si>
  <si>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</si>
  <si>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</si>
  <si>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</si>
  <si>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</si>
  <si>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</si>
  <si>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</si>
  <si>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</si>
  <si>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</si>
  <si>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</si>
  <si>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</si>
  <si>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</si>
  <si>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</si>
  <si>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</si>
  <si>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</si>
  <si>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</si>
  <si>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</si>
  <si>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</si>
  <si>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</si>
  <si>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</si>
  <si>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</si>
  <si>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</si>
  <si>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</si>
  <si>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</si>
  <si>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</si>
  <si>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</si>
  <si>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</si>
  <si>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</si>
  <si>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</si>
  <si>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</si>
  <si>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</si>
  <si>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</si>
  <si>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</si>
  <si>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</si>
  <si>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</si>
  <si>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</si>
  <si>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</si>
  <si>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</si>
  <si>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</si>
  <si>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</si>
  <si>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</si>
  <si>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</si>
  <si>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</si>
  <si>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</si>
  <si>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</si>
  <si>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</si>
  <si>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</si>
  <si>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</si>
  <si>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</si>
  <si>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</si>
  <si>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</si>
  <si>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</si>
  <si>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</si>
  <si>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</si>
  <si>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</si>
  <si>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</si>
  <si>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</si>
  <si>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</si>
  <si>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</si>
  <si>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</si>
  <si>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</si>
  <si>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</si>
  <si>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</si>
  <si>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</si>
  <si>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</si>
  <si>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</si>
  <si>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</si>
  <si>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</si>
  <si>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</si>
  <si>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</si>
  <si>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</si>
  <si>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</si>
  <si>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</si>
  <si>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</si>
  <si>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</si>
  <si>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</si>
  <si>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</si>
  <si>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</si>
  <si>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</si>
  <si>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</si>
  <si>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</si>
  <si>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</si>
  <si>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</si>
  <si>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</si>
  <si>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</si>
  <si>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</si>
  <si>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</si>
  <si>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</si>
  <si>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</si>
  <si>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</si>
  <si>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</si>
  <si>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</si>
  <si>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</si>
  <si>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</si>
  <si>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</si>
  <si>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</si>
  <si>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</si>
  <si>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</si>
  <si>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</si>
  <si>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</si>
  <si>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</si>
  <si>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</si>
  <si>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</si>
  <si>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</si>
  <si>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</si>
  <si>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</si>
  <si>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</si>
  <si>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</si>
  <si>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</si>
  <si>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</si>
  <si>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</si>
  <si>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</si>
  <si>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</si>
  <si>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</si>
  <si>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</si>
  <si>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</si>
  <si>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</si>
  <si>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</si>
  <si>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</si>
  <si>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</si>
  <si>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</si>
  <si>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</si>
  <si>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</si>
  <si>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</si>
  <si>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</si>
  <si>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</si>
  <si>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</si>
  <si>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</si>
  <si>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</si>
  <si>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</si>
  <si>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</si>
  <si>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</si>
  <si>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</si>
  <si>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</si>
  <si>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</si>
  <si>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</si>
  <si>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</si>
  <si>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</si>
  <si>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</si>
  <si>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</si>
  <si>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</si>
  <si>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</si>
  <si>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</si>
  <si>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</si>
  <si>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</si>
  <si>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</si>
  <si>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</si>
  <si>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</si>
  <si>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</si>
  <si>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</si>
  <si>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</si>
  <si>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</si>
  <si>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</si>
  <si>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</si>
  <si>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</si>
  <si>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</si>
  <si>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</si>
  <si>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</si>
  <si>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</si>
  <si>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</si>
  <si>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</si>
  <si>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</si>
  <si>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</si>
  <si>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</si>
  <si>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</si>
  <si>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</si>
  <si>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</si>
  <si>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</si>
  <si>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</si>
  <si>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</si>
  <si>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</si>
  <si>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</si>
  <si>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</si>
  <si>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</si>
  <si>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</si>
  <si>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</si>
  <si>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</si>
  <si>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</si>
  <si>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</si>
  <si>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</si>
  <si>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</si>
  <si>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</si>
  <si>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</si>
  <si>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</si>
  <si>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</si>
  <si>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</si>
  <si>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</si>
  <si>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</si>
  <si>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</si>
  <si>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</si>
  <si>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</si>
  <si>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</si>
  <si>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</si>
  <si>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</si>
  <si>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</si>
  <si>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</si>
  <si>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</si>
  <si>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</si>
  <si>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</si>
  <si>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</si>
  <si>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</si>
  <si>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</si>
  <si>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</si>
  <si>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</si>
  <si>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</si>
  <si>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</si>
  <si>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</si>
  <si>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</si>
  <si>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</si>
  <si>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</si>
  <si>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</si>
  <si>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</si>
  <si>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</si>
  <si>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</si>
  <si>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</si>
  <si>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</si>
  <si>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</si>
  <si>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</si>
  <si>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</si>
  <si>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</si>
  <si>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</si>
  <si>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</si>
  <si>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</si>
  <si>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</si>
  <si>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</si>
  <si>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</si>
  <si>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</si>
  <si>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</si>
  <si>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</si>
  <si>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</si>
  <si>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</si>
  <si>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</si>
  <si>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</si>
  <si>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</si>
  <si>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</si>
  <si>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</si>
  <si>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</si>
  <si>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</si>
  <si>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</si>
  <si>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</si>
  <si>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</si>
  <si>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</si>
  <si>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</si>
  <si>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</si>
  <si>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</si>
  <si>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</si>
  <si>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</si>
  <si>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</si>
  <si>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</si>
  <si>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</si>
  <si>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</si>
  <si>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</si>
  <si>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</si>
  <si>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</si>
  <si>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</si>
  <si>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</si>
  <si>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</si>
  <si>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</si>
  <si>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</si>
  <si>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</si>
  <si>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</si>
  <si>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</si>
  <si>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</si>
  <si>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</si>
  <si>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</si>
  <si>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</si>
  <si>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</si>
  <si>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</si>
  <si>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</si>
  <si>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</si>
  <si>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</si>
  <si>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</si>
  <si>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</si>
  <si>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</si>
  <si>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</si>
  <si>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</si>
  <si>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</si>
  <si>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</si>
  <si>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</si>
  <si>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</si>
  <si>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</si>
  <si>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</si>
  <si>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</si>
  <si>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</si>
  <si>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</si>
  <si>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</si>
  <si>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</si>
  <si>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</si>
  <si>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</si>
  <si>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</si>
  <si>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</si>
  <si>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</si>
  <si>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</si>
  <si>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</si>
  <si>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</si>
  <si>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</si>
  <si>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</si>
  <si>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</si>
  <si>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</si>
  <si>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</si>
  <si>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</si>
  <si>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</si>
  <si>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</si>
  <si>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</si>
  <si>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</si>
  <si>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</si>
  <si>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</si>
  <si>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</si>
  <si>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</si>
  <si>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</si>
  <si>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</si>
  <si>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</si>
  <si>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</si>
  <si>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</si>
  <si>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</si>
  <si>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</si>
  <si>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</si>
  <si>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</si>
  <si>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</si>
  <si>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</si>
  <si>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</si>
  <si>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</si>
  <si>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</si>
  <si>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</si>
  <si>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</si>
  <si>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</si>
  <si>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</si>
  <si>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</si>
  <si>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</si>
  <si>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</si>
  <si>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</si>
  <si>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</si>
  <si>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</si>
  <si>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</si>
  <si>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</si>
  <si>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</si>
  <si>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</si>
  <si>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</si>
  <si>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</si>
  <si>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</si>
  <si>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</si>
  <si>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</si>
  <si>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</si>
  <si>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</si>
  <si>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</si>
  <si>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</si>
  <si>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</si>
  <si>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</si>
  <si>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</si>
  <si>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</si>
  <si>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</si>
  <si>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</si>
  <si>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</si>
  <si>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</si>
  <si>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</si>
  <si>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</si>
  <si>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</si>
  <si>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</si>
  <si>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</si>
  <si>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</si>
  <si>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</si>
  <si>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</si>
  <si>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</si>
  <si>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</si>
  <si>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</si>
  <si>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</si>
  <si>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</si>
  <si>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</si>
  <si>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</si>
  <si>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</si>
  <si>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</si>
  <si>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</si>
  <si>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</si>
  <si>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</si>
  <si>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</si>
  <si>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</si>
  <si>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</si>
  <si>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</si>
  <si>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</si>
  <si>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</si>
  <si>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</si>
  <si>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</si>
  <si>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</si>
  <si>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</si>
  <si>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</si>
  <si>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</si>
  <si>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</si>
  <si>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</si>
  <si>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</si>
  <si>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</si>
  <si>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</si>
  <si>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</si>
  <si>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</si>
  <si>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</si>
  <si>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</si>
  <si>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</si>
  <si>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</si>
  <si>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</si>
  <si>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</si>
  <si>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</si>
  <si>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</si>
  <si>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</si>
  <si>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</si>
  <si>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</si>
  <si>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</si>
  <si>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</si>
  <si>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</si>
  <si>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</si>
  <si>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</si>
  <si>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</si>
  <si>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</si>
  <si>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</si>
  <si>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</si>
  <si>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</si>
  <si>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</si>
  <si>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</si>
  <si>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</si>
  <si>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</si>
  <si>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</si>
  <si>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</si>
  <si>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</si>
  <si>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</si>
  <si>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</si>
  <si>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</si>
  <si>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</si>
  <si>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</si>
  <si>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</si>
  <si>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</si>
  <si>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</si>
  <si>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</si>
  <si>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</si>
  <si>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</si>
  <si>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</si>
  <si>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</si>
  <si>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</si>
  <si>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</si>
  <si>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</si>
  <si>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</si>
  <si>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</si>
  <si>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</si>
  <si>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</si>
  <si>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</si>
  <si>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</si>
  <si>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</si>
  <si>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</si>
  <si>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</si>
  <si>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</si>
  <si>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</si>
  <si>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</si>
  <si>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</si>
  <si>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</si>
  <si>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</si>
  <si>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</si>
  <si>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</si>
  <si>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</si>
  <si>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</si>
  <si>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</si>
  <si>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</si>
  <si>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</si>
  <si>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</si>
  <si>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</si>
  <si>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</si>
  <si>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</si>
  <si>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</si>
  <si>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</si>
  <si>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</si>
  <si>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</si>
  <si>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</si>
  <si>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</si>
  <si>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</si>
  <si>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</si>
  <si>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</si>
  <si>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</si>
  <si>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</si>
  <si>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</si>
  <si>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</si>
  <si>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</si>
  <si>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</si>
  <si>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</si>
  <si>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</si>
  <si>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</si>
  <si>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</si>
  <si>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</si>
  <si>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</si>
  <si>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</si>
  <si>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</si>
  <si>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</si>
  <si>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</si>
  <si>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</si>
  <si>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</si>
  <si>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</si>
  <si>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</si>
  <si>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</si>
  <si>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</si>
  <si>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</si>
  <si>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</si>
  <si>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</si>
  <si>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</si>
  <si>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</si>
  <si>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</si>
  <si>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</si>
  <si>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</si>
  <si>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</si>
  <si>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</si>
  <si>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</si>
  <si>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</si>
  <si>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</si>
  <si>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</si>
  <si>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</si>
  <si>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</si>
  <si>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</si>
  <si>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</si>
  <si>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</si>
  <si>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</si>
  <si>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</si>
  <si>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</si>
  <si>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</si>
  <si>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</si>
  <si>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</si>
  <si>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</si>
  <si>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</si>
  <si>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</si>
  <si>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</si>
  <si>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</si>
  <si>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</si>
  <si>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</si>
  <si>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</si>
  <si>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</si>
  <si>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</si>
  <si>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</si>
  <si>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</si>
  <si>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</si>
  <si>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</si>
  <si>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</si>
  <si>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</si>
  <si>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</si>
  <si>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</si>
  <si>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</si>
  <si>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</si>
  <si>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</si>
  <si>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</si>
  <si>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</si>
  <si>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</si>
  <si>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</si>
  <si>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</si>
  <si>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</si>
  <si>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</si>
  <si>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</si>
  <si>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</si>
  <si>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</si>
  <si>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</si>
  <si>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</si>
  <si>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</si>
  <si>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</si>
  <si>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</si>
  <si>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</si>
  <si>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</si>
  <si>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</si>
  <si>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</si>
  <si>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</si>
  <si>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</si>
  <si>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</si>
  <si>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</si>
  <si>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</si>
  <si>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</si>
  <si>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</si>
  <si>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</si>
  <si>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</si>
  <si>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</si>
  <si>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</si>
  <si>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</si>
  <si>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</si>
  <si>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</si>
  <si>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</si>
  <si>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</si>
  <si>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</si>
  <si>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</si>
  <si>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</si>
  <si>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</si>
  <si>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</si>
  <si>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</si>
  <si>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</si>
  <si>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</si>
  <si>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</si>
  <si>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</si>
  <si>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</si>
  <si>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</si>
  <si>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</si>
  <si>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</si>
  <si>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</si>
  <si>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</si>
  <si>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</si>
  <si>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</si>
  <si>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</si>
  <si>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</si>
  <si>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</si>
  <si>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</si>
  <si>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</si>
  <si>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</si>
  <si>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</si>
  <si>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</si>
  <si>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</si>
  <si>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</si>
  <si>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</si>
  <si>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</si>
  <si>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</si>
  <si>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</si>
  <si>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</si>
  <si>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</si>
  <si>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</si>
  <si>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</si>
  <si>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</si>
  <si>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</si>
  <si>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</si>
  <si>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</si>
  <si>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</si>
  <si>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</si>
  <si>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</si>
  <si>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</si>
  <si>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</si>
  <si>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</si>
  <si>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</si>
  <si>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</si>
  <si>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</si>
  <si>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</si>
  <si>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</si>
  <si>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</si>
  <si>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</si>
  <si>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</si>
  <si>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</si>
  <si>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</si>
  <si>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</si>
  <si>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</si>
  <si>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</si>
  <si>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</si>
  <si>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</si>
  <si>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</si>
  <si>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</si>
  <si>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</si>
  <si>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</si>
  <si>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</si>
  <si>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</si>
  <si>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</si>
  <si>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</si>
  <si>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</si>
  <si>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</si>
  <si>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</si>
  <si>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</si>
  <si>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</si>
  <si>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</si>
  <si>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</si>
  <si>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</si>
  <si>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</si>
  <si>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</si>
  <si>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</si>
  <si>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</si>
  <si>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</si>
  <si>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</si>
  <si>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</si>
  <si>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</si>
  <si>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</si>
  <si>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</si>
  <si>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</si>
  <si>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</si>
  <si>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</si>
  <si>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</si>
  <si>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</si>
  <si>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</si>
  <si>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</si>
  <si>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</si>
  <si>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</si>
  <si>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</si>
  <si>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</si>
  <si>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</si>
  <si>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</si>
  <si>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</si>
  <si>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</si>
  <si>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</si>
  <si>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</si>
  <si>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</si>
  <si>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</si>
  <si>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</si>
  <si>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</si>
  <si>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</si>
  <si>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</si>
  <si>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</si>
  <si>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</si>
  <si>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</si>
  <si>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</si>
  <si>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</si>
  <si>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</si>
  <si>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</si>
  <si>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</si>
  <si>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</si>
  <si>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</si>
  <si>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</si>
  <si>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</si>
  <si>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</si>
  <si>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</si>
  <si>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</si>
  <si>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</si>
  <si>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</si>
  <si>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</si>
  <si>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</si>
  <si>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</si>
  <si>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</si>
  <si>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</si>
  <si>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</si>
  <si>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</si>
  <si>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</si>
  <si>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</si>
  <si>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</si>
  <si>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</si>
  <si>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</si>
  <si>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</si>
  <si>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</si>
  <si>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</si>
  <si>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</si>
  <si>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</si>
  <si>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</si>
  <si>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</si>
  <si>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</si>
  <si>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</si>
  <si>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</si>
  <si>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</si>
  <si>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</si>
  <si>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</si>
  <si>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</si>
  <si>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</si>
  <si>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</si>
  <si>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</si>
  <si>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</si>
  <si>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</si>
  <si>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</si>
  <si>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</si>
  <si>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</si>
  <si>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</si>
  <si>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</si>
  <si>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</si>
  <si>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</si>
  <si>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</si>
  <si>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</si>
  <si>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</si>
  <si>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</si>
  <si>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</si>
  <si>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</si>
  <si>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</si>
  <si>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</si>
  <si>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</si>
  <si>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</si>
  <si>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</si>
  <si>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</si>
  <si>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</si>
  <si>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</si>
  <si>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</si>
  <si>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</si>
  <si>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</si>
  <si>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</si>
  <si>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</si>
  <si>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</si>
  <si>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</si>
  <si>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</si>
  <si>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</si>
  <si>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</si>
  <si>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</si>
  <si>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</si>
  <si>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</si>
  <si>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</si>
  <si>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</si>
  <si>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</si>
  <si>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</si>
  <si>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</si>
  <si>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</si>
  <si>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</si>
  <si>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</si>
  <si>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</si>
  <si>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</si>
  <si>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</si>
  <si>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</si>
  <si>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</si>
  <si>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</si>
  <si>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</si>
  <si>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</si>
  <si>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</si>
  <si>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</si>
  <si>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</si>
  <si>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</si>
  <si>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</si>
  <si>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</si>
  <si>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</si>
  <si>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</si>
  <si>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</si>
  <si>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</si>
  <si>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</si>
  <si>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</si>
  <si>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</si>
  <si>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</si>
  <si>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</si>
  <si>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</si>
  <si>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</si>
  <si>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</si>
  <si>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</si>
  <si>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</si>
  <si>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</si>
  <si>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</si>
  <si>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</si>
  <si>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</si>
  <si>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</si>
  <si>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</si>
  <si>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</si>
  <si>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</si>
  <si>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</si>
  <si>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</si>
  <si>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</si>
  <si>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</si>
  <si>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</si>
  <si>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</si>
  <si>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</si>
  <si>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</si>
  <si>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</si>
  <si>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</si>
  <si>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</si>
  <si>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</si>
  <si>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</si>
  <si>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</si>
  <si>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</si>
  <si>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</si>
  <si>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</si>
  <si>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</si>
  <si>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</si>
  <si>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</si>
  <si>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</si>
  <si>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</si>
  <si>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</si>
  <si>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</si>
  <si>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</si>
  <si>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</si>
  <si>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</si>
  <si>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</si>
  <si>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</si>
  <si>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</si>
  <si>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</si>
  <si>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</si>
  <si>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</si>
  <si>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</si>
  <si>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</si>
  <si>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</si>
  <si>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</si>
  <si>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</si>
  <si>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</si>
  <si>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</si>
  <si>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</si>
  <si>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</si>
  <si>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</si>
  <si>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</si>
  <si>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</si>
  <si>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</si>
  <si>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</si>
  <si>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</si>
  <si>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</si>
  <si>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</si>
  <si>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</si>
  <si>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</si>
  <si>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</si>
  <si>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</si>
  <si>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</si>
  <si>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</si>
  <si>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</si>
  <si>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</si>
  <si>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</si>
  <si>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</si>
  <si>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</si>
  <si>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</si>
  <si>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</si>
  <si>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</si>
  <si>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</si>
  <si>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</si>
  <si>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</si>
  <si>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</si>
  <si>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</si>
  <si>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</si>
  <si>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</si>
  <si>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</si>
  <si>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</si>
  <si>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</si>
  <si>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</si>
  <si>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</si>
  <si>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</si>
  <si>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</si>
  <si>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</si>
  <si>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</si>
  <si>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</si>
  <si>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</si>
  <si>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</si>
  <si>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</si>
  <si>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</si>
  <si>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</si>
  <si>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</si>
  <si>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</si>
  <si>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</si>
  <si>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</si>
  <si>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</si>
  <si>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</si>
  <si>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</si>
  <si>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</si>
  <si>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</si>
  <si>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</si>
  <si>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</si>
  <si>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</si>
  <si>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</si>
  <si>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</si>
  <si>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</si>
  <si>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</si>
  <si>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</si>
  <si>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</si>
  <si>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</si>
  <si>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</si>
  <si>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</si>
  <si>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</si>
  <si>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</si>
  <si>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</si>
  <si>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</si>
  <si>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</si>
  <si>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</si>
  <si>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</si>
  <si>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</si>
  <si>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</si>
  <si>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</si>
  <si>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</si>
  <si>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</si>
  <si>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</si>
  <si>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</si>
  <si>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</si>
  <si>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</si>
  <si>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</si>
  <si>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</si>
  <si>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</si>
  <si>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</si>
  <si>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</si>
  <si>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</si>
  <si>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</si>
  <si>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</si>
  <si>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</si>
  <si>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</si>
  <si>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</si>
  <si>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</si>
  <si>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</si>
  <si>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</si>
  <si>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</si>
  <si>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</si>
  <si>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</si>
  <si>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</si>
  <si>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</si>
  <si>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</si>
  <si>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</si>
  <si>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</si>
  <si>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</si>
  <si>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</si>
  <si>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</si>
  <si>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</si>
  <si>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</si>
  <si>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</si>
  <si>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</si>
  <si>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</si>
  <si>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</si>
  <si>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</si>
  <si>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</si>
  <si>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</si>
  <si>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</si>
  <si>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</si>
  <si>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</si>
  <si>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</si>
  <si>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</si>
  <si>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</si>
  <si>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</si>
  <si>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</si>
  <si>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</si>
  <si>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</si>
  <si>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</si>
  <si>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</si>
  <si>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</si>
  <si>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</si>
  <si>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</si>
  <si>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</si>
  <si>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</si>
  <si>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</si>
  <si>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</si>
  <si>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</si>
  <si>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</si>
  <si>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</si>
  <si>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</si>
  <si>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</si>
  <si>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</si>
  <si>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</si>
  <si>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</si>
  <si>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</si>
  <si>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</si>
  <si>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</si>
  <si>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</si>
  <si>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</si>
  <si>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</si>
  <si>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</si>
  <si>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</si>
  <si>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</si>
  <si>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</si>
  <si>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</si>
  <si>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</si>
  <si>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</si>
  <si>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</si>
  <si>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</si>
  <si>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</si>
  <si>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</si>
  <si>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</si>
  <si>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</si>
  <si>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</si>
  <si>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</si>
  <si>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</si>
  <si>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</si>
  <si>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</si>
  <si>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</si>
  <si>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</si>
  <si>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</si>
  <si>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</si>
  <si>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</si>
  <si>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</si>
  <si>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</si>
  <si>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</si>
  <si>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</si>
  <si>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</si>
  <si>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</si>
  <si>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</si>
  <si>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</si>
  <si>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</si>
  <si>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</si>
  <si>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</si>
  <si>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</si>
  <si>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</si>
  <si>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</si>
  <si>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</si>
  <si>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</si>
  <si>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</si>
  <si>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</si>
  <si>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</si>
  <si>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</si>
  <si>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</si>
  <si>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</si>
  <si>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</si>
  <si>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</si>
  <si>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</si>
  <si>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</si>
  <si>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</si>
  <si>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</si>
  <si>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</si>
  <si>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</si>
  <si>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</si>
  <si>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</si>
  <si>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</si>
  <si>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</si>
  <si>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</si>
  <si>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</si>
  <si>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</si>
  <si>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</si>
  <si>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</si>
  <si>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</si>
  <si>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</si>
  <si>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</si>
  <si>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</si>
  <si>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</si>
  <si>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</si>
  <si>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</si>
  <si>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</si>
  <si>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</si>
  <si>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</si>
  <si>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</si>
  <si>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</si>
  <si>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</si>
  <si>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</si>
  <si>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</si>
  <si>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</si>
  <si>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</si>
  <si>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</si>
  <si>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</si>
  <si>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</si>
  <si>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</si>
  <si>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</si>
  <si>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</si>
  <si>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</si>
  <si>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</si>
  <si>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</si>
  <si>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</si>
  <si>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</si>
  <si>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</si>
  <si>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</si>
  <si>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</si>
  <si>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</si>
  <si>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</si>
  <si>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</si>
  <si>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</si>
  <si>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</si>
  <si>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</si>
  <si>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</si>
  <si>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</si>
  <si>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</si>
  <si>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</si>
  <si>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</si>
  <si>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</si>
  <si>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</si>
  <si>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</si>
  <si>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</si>
  <si>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</si>
  <si>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</si>
  <si>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</si>
  <si>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</si>
  <si>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</si>
  <si>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</si>
  <si>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</si>
  <si>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</si>
  <si>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</si>
  <si>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</si>
  <si>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</si>
  <si>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</si>
  <si>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</si>
  <si>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</si>
  <si>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</si>
  <si>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</si>
  <si>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</si>
  <si>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</si>
  <si>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</si>
  <si>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</si>
  <si>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</si>
  <si>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</si>
  <si>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</si>
  <si>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</si>
  <si>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</si>
  <si>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</si>
  <si>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</si>
  <si>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</si>
  <si>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</si>
  <si>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</si>
  <si>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</si>
  <si>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</si>
  <si>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</si>
  <si>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</si>
  <si>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</si>
  <si>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</si>
  <si>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</si>
  <si>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</si>
  <si>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</si>
  <si>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</si>
  <si>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</si>
  <si>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</si>
  <si>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</si>
  <si>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</si>
  <si>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</si>
  <si>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</si>
  <si>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</si>
  <si>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</si>
  <si>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</si>
  <si>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</si>
  <si>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</si>
  <si>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</si>
  <si>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</si>
  <si>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</si>
  <si>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</si>
  <si>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</si>
  <si>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</si>
  <si>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</si>
  <si>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</si>
  <si>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</si>
  <si>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</si>
  <si>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</si>
  <si>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</si>
  <si>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</si>
  <si>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</si>
  <si>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</si>
  <si>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</si>
  <si>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</si>
  <si>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</si>
  <si>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</si>
  <si>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</si>
  <si>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</si>
  <si>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</si>
  <si>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</si>
  <si>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</si>
  <si>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</si>
  <si>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</si>
  <si>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</si>
  <si>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</si>
  <si>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</si>
  <si>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</si>
  <si>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</si>
  <si>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</si>
  <si>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</si>
  <si>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</si>
  <si>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</si>
  <si>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</si>
  <si>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</si>
  <si>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</si>
  <si>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</si>
  <si>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</si>
  <si>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</si>
  <si>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</si>
  <si>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</si>
  <si>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</si>
  <si>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</si>
  <si>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</si>
  <si>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</si>
  <si>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</si>
  <si>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</si>
  <si>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</si>
  <si>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</si>
  <si>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</si>
  <si>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</si>
  <si>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</si>
  <si>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</si>
  <si>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</si>
  <si>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</si>
  <si>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</si>
  <si>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</si>
  <si>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</si>
  <si>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</si>
  <si>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</si>
  <si>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</si>
  <si>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</si>
  <si>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</si>
  <si>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</si>
  <si>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</si>
  <si>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</si>
  <si>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</si>
  <si>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</si>
  <si>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</si>
  <si>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</si>
  <si>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</si>
  <si>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</si>
  <si>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</si>
  <si>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</si>
  <si>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</si>
  <si>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</si>
  <si>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</si>
  <si>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</si>
  <si>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</si>
  <si>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</si>
  <si>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</si>
  <si>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</si>
  <si>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</si>
  <si>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</si>
  <si>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</si>
  <si>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</si>
  <si>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</si>
  <si>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</si>
  <si>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</si>
  <si>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</si>
  <si>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</si>
  <si>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</si>
  <si>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</si>
  <si>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</si>
  <si>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</si>
  <si>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</si>
  <si>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</si>
  <si>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</si>
  <si>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</si>
  <si>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</si>
  <si>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</si>
  <si>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</si>
  <si>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</si>
  <si>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</si>
  <si>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</si>
  <si>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</si>
  <si>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</si>
  <si>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</si>
  <si>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</si>
  <si>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</si>
  <si>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</si>
  <si>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</si>
  <si>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</si>
  <si>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</si>
  <si>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</si>
  <si>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</si>
  <si>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</si>
  <si>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</si>
  <si>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</si>
  <si>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</si>
  <si>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</si>
  <si>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</si>
  <si>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</si>
  <si>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</si>
  <si>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</si>
  <si>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</si>
  <si>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</si>
  <si>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</si>
  <si>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</si>
  <si>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</si>
  <si>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</si>
  <si>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</si>
  <si>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</si>
  <si>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</si>
  <si>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</si>
  <si>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</si>
  <si>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</si>
  <si>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</si>
  <si>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</si>
  <si>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</si>
  <si>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</si>
  <si>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</si>
  <si>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</si>
  <si>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</si>
  <si>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</si>
  <si>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</si>
  <si>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</si>
  <si>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</si>
  <si>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</si>
  <si>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</si>
  <si>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</si>
  <si>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</si>
  <si>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</si>
  <si>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</si>
  <si>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</si>
  <si>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</si>
  <si>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</si>
  <si>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</si>
  <si>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</si>
  <si>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</si>
  <si>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</si>
  <si>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</si>
  <si>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</si>
  <si>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</si>
  <si>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</si>
  <si>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</si>
  <si>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</si>
  <si>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</si>
  <si>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</si>
  <si>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</si>
  <si>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</si>
  <si>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</si>
  <si>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</si>
  <si>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</si>
  <si>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</si>
  <si>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</si>
  <si>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</si>
  <si>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</si>
  <si>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</si>
  <si>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</si>
  <si>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</si>
  <si>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</si>
  <si>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</si>
  <si>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</si>
  <si>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</si>
  <si>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</si>
  <si>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</si>
  <si>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</si>
  <si>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</si>
  <si>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</si>
  <si>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</si>
  <si>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</si>
  <si>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</si>
  <si>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</si>
  <si>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</si>
  <si>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</si>
  <si>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</si>
  <si>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</si>
  <si>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</si>
  <si>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</si>
  <si>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</si>
  <si>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</si>
  <si>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</si>
  <si>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</si>
  <si>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</si>
  <si>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</si>
  <si>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</si>
  <si>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</si>
  <si>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</si>
  <si>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</si>
  <si>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</si>
  <si>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</si>
  <si>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</si>
  <si>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</si>
  <si>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</si>
  <si>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</si>
  <si>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</si>
  <si>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</si>
  <si>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</si>
  <si>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</si>
  <si>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</si>
  <si>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</si>
  <si>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</si>
  <si>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</si>
  <si>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</si>
  <si>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</si>
  <si>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</si>
  <si>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</si>
  <si>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</si>
  <si>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</si>
  <si>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</si>
  <si>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</si>
  <si>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</si>
  <si>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</si>
  <si>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</si>
  <si>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</si>
  <si>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</si>
  <si>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</si>
  <si>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</si>
  <si>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</si>
  <si>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</si>
  <si>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</si>
  <si>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</si>
  <si>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</si>
  <si>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</si>
  <si>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</si>
  <si>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</si>
  <si>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</si>
  <si>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</si>
  <si>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</si>
  <si>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</si>
  <si>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</si>
  <si>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</si>
  <si>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</si>
  <si>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</si>
  <si>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</si>
  <si>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</si>
  <si>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</si>
  <si>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</si>
  <si>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</si>
  <si>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</si>
  <si>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</si>
  <si>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</si>
  <si>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</si>
  <si>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</si>
  <si>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</si>
  <si>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</si>
  <si>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</si>
  <si>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</si>
  <si>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</si>
  <si>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</si>
  <si>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</si>
  <si>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</si>
  <si>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</si>
  <si>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</si>
  <si>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</si>
  <si>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</si>
  <si>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</si>
  <si>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</si>
  <si>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</si>
  <si>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</si>
  <si>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</si>
  <si>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</si>
  <si>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</si>
  <si>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</si>
  <si>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</si>
  <si>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</si>
  <si>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</si>
  <si>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</si>
  <si>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</si>
  <si>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</si>
  <si>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</si>
  <si>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</si>
  <si>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</si>
  <si>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</si>
  <si>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</si>
  <si>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</si>
  <si>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</si>
  <si>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</si>
  <si>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</si>
  <si>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</si>
  <si>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</si>
  <si>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</si>
  <si>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</si>
  <si>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</si>
  <si>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</si>
  <si>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</si>
  <si>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</si>
  <si>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</si>
  <si>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</si>
  <si>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</si>
  <si>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</si>
  <si>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</si>
  <si>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</si>
  <si>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</si>
  <si>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</si>
  <si>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</si>
  <si>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</si>
  <si>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</si>
  <si>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</si>
  <si>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</si>
  <si>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</si>
  <si>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</si>
  <si>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</si>
  <si>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</si>
  <si>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</si>
  <si>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</si>
  <si>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</si>
  <si>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</si>
  <si>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</si>
  <si>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</si>
  <si>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</si>
  <si>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</si>
  <si>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</si>
  <si>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</si>
  <si>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</si>
  <si>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</si>
  <si>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</si>
  <si>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</si>
  <si>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</si>
  <si>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</si>
  <si>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</si>
  <si>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</si>
  <si>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</si>
  <si>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</si>
  <si>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</si>
  <si>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</si>
  <si>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</si>
  <si>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</si>
  <si>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</si>
  <si>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</si>
  <si>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</si>
  <si>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</si>
  <si>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</si>
  <si>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</si>
  <si>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</si>
  <si>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</si>
  <si>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</si>
  <si>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</si>
  <si>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</si>
  <si>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</si>
  <si>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</si>
  <si>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</si>
  <si>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</si>
  <si>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</si>
  <si>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</si>
  <si>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</si>
  <si>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</si>
  <si>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</si>
  <si>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</si>
  <si>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</si>
  <si>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</si>
  <si>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</si>
  <si>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</si>
  <si>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</si>
  <si>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</si>
  <si>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</si>
  <si>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</si>
  <si>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</si>
  <si>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</si>
  <si>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</si>
  <si>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</si>
  <si>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</si>
  <si>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</si>
  <si>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</si>
  <si>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</si>
  <si>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</si>
  <si>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</si>
  <si>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</si>
  <si>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</si>
  <si>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</si>
  <si>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</si>
  <si>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</si>
  <si>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</si>
  <si>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</si>
  <si>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</si>
  <si>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</si>
  <si>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</si>
  <si>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</si>
  <si>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</si>
  <si>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</si>
  <si>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</si>
  <si>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</si>
  <si>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</si>
  <si>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</si>
  <si>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</si>
  <si>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</si>
  <si>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</si>
  <si>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</si>
  <si>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</si>
  <si>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</si>
  <si>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</si>
  <si>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</si>
  <si>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</si>
  <si>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</si>
  <si>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</si>
  <si>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</si>
  <si>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</si>
  <si>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</si>
  <si>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</si>
  <si>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</si>
  <si>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</si>
  <si>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</si>
  <si>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</si>
  <si>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</si>
  <si>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</si>
  <si>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</si>
  <si>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</si>
  <si>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</si>
  <si>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</si>
  <si>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</si>
  <si>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</si>
  <si>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</si>
  <si>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</si>
  <si>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</si>
  <si>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</si>
  <si>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</si>
  <si>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</si>
  <si>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</si>
  <si>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</si>
  <si>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</si>
  <si>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</si>
  <si>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</si>
  <si>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</si>
  <si>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</si>
  <si>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</si>
  <si>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</si>
  <si>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</si>
  <si>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</si>
  <si>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</si>
  <si>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</si>
  <si>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</si>
  <si>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</si>
  <si>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</si>
  <si>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</si>
  <si>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</si>
  <si>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</si>
  <si>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</si>
  <si>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</si>
  <si>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</si>
  <si>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</si>
  <si>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</si>
  <si>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</si>
  <si>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</si>
  <si>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</si>
  <si>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</si>
  <si>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</si>
  <si>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</si>
  <si>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</si>
  <si>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</si>
  <si>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</si>
  <si>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</si>
  <si>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</si>
  <si>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</si>
  <si>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</si>
  <si>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</si>
  <si>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</si>
  <si>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</si>
  <si>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</si>
  <si>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</si>
  <si>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</si>
  <si>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</si>
  <si>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</si>
  <si>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</si>
  <si>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</si>
  <si>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</si>
  <si>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</si>
  <si>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</si>
  <si>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</si>
  <si>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</si>
  <si>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</si>
  <si>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</si>
  <si>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</si>
  <si>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</si>
  <si>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</si>
  <si>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</si>
  <si>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</si>
  <si>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</si>
  <si>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</si>
  <si>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</si>
  <si>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</si>
  <si>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</si>
  <si>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</si>
  <si>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</si>
  <si>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</si>
  <si>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</si>
  <si>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</si>
  <si>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</si>
  <si>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</si>
  <si>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</si>
  <si>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</si>
  <si>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</si>
  <si>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</si>
  <si>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</si>
  <si>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</si>
  <si>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</si>
  <si>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</si>
  <si>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</si>
  <si>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</si>
  <si>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</si>
  <si>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</si>
  <si>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</si>
  <si>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</si>
  <si>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</si>
  <si>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</si>
  <si>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</si>
  <si>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</si>
  <si>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</si>
  <si>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</si>
  <si>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</si>
  <si>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</si>
  <si>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</si>
  <si>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</si>
  <si>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</si>
  <si>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</si>
  <si>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</si>
  <si>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</si>
  <si>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</si>
  <si>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</si>
  <si>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</si>
  <si>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</si>
  <si>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</si>
  <si>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</si>
  <si>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</si>
  <si>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</si>
  <si>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</si>
  <si>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</si>
  <si>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</si>
  <si>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</si>
  <si>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</si>
  <si>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</si>
  <si>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</si>
  <si>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</si>
  <si>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</si>
  <si>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</si>
  <si>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</si>
  <si>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</si>
  <si>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</si>
  <si>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</si>
  <si>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</si>
  <si>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</si>
  <si>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</si>
  <si>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</si>
  <si>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</si>
  <si>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</si>
  <si>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</si>
  <si>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</si>
  <si>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</si>
  <si>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</si>
  <si>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</si>
  <si>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</si>
  <si>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</si>
  <si>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</si>
  <si>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</si>
  <si>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</si>
  <si>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</si>
  <si>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</si>
  <si>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</si>
  <si>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</si>
  <si>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</si>
  <si>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</si>
  <si>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</si>
  <si>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</si>
  <si>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</si>
  <si>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</si>
  <si>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</si>
  <si>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</si>
  <si>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</si>
  <si>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</si>
  <si>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</si>
  <si>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</si>
  <si>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</si>
  <si>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</si>
  <si>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</si>
  <si>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</si>
  <si>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</si>
  <si>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</si>
  <si>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</si>
  <si>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</si>
  <si>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</si>
  <si>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</si>
  <si>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</si>
  <si>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</si>
  <si>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</si>
  <si>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</si>
  <si>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</si>
  <si>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</si>
  <si>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</si>
  <si>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</si>
  <si>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</si>
  <si>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</si>
  <si>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</si>
  <si>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</si>
  <si>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</si>
  <si>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</si>
  <si>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</si>
  <si>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</si>
  <si>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</si>
  <si>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</si>
  <si>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</si>
  <si>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</si>
  <si>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</si>
  <si>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</si>
  <si>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</si>
  <si>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</si>
  <si>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</si>
  <si>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</si>
  <si>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</si>
  <si>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</si>
  <si>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</si>
  <si>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</si>
  <si>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</si>
  <si>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</si>
  <si>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</si>
  <si>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</si>
  <si>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</si>
  <si>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</si>
  <si>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</si>
  <si>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</si>
  <si>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</si>
  <si>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</si>
  <si>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</si>
  <si>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</si>
  <si>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</si>
  <si>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</si>
  <si>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</si>
  <si>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</si>
  <si>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</si>
  <si>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</si>
  <si>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</si>
  <si>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</si>
  <si>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</si>
  <si>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</si>
  <si>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</si>
  <si>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</si>
  <si>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</si>
  <si>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</si>
  <si>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</si>
  <si>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</si>
  <si>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</si>
  <si>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</si>
  <si>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</si>
  <si>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</si>
  <si>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</si>
  <si>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</si>
  <si>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</si>
  <si>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</si>
  <si>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</si>
  <si>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</si>
  <si>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</si>
  <si>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</si>
  <si>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</si>
  <si>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</si>
  <si>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</si>
  <si>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</si>
  <si>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</si>
  <si>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</si>
  <si>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</si>
  <si>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</si>
  <si>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</si>
  <si>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</si>
  <si>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</si>
  <si>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</si>
  <si>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</si>
  <si>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</si>
  <si>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</si>
  <si>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</si>
  <si>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</si>
  <si>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</si>
  <si>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</si>
  <si>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</si>
  <si>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</si>
  <si>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</si>
  <si>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</si>
  <si>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</si>
  <si>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</si>
  <si>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</si>
  <si>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</si>
  <si>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</si>
  <si>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</si>
  <si>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</si>
  <si>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</si>
  <si>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</si>
  <si>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</si>
  <si>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</si>
  <si>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</si>
  <si>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</si>
  <si>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</si>
  <si>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</si>
  <si>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</si>
  <si>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</si>
  <si>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</si>
  <si>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</si>
  <si>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</si>
  <si>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</si>
  <si>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</si>
  <si>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</si>
  <si>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</si>
  <si>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</si>
  <si>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</si>
  <si>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</si>
  <si>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</si>
  <si>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</si>
  <si>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</si>
  <si>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</si>
  <si>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</si>
  <si>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</si>
  <si>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</si>
  <si>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</si>
  <si>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</si>
  <si>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</si>
  <si>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</si>
  <si>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</si>
  <si>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</si>
  <si>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</si>
  <si>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</si>
  <si>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</si>
  <si>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</si>
  <si>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</si>
  <si>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</si>
  <si>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</si>
  <si>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</si>
  <si>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</si>
  <si>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</si>
  <si>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</si>
  <si>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</si>
  <si>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</si>
  <si>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</si>
  <si>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</si>
  <si>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</si>
  <si>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</si>
  <si>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</si>
  <si>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</si>
  <si>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</si>
  <si>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</si>
  <si>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</si>
  <si>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</si>
  <si>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</si>
  <si>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</si>
  <si>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</si>
  <si>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</si>
  <si>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</si>
  <si>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</si>
  <si>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</si>
  <si>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</si>
  <si>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</si>
  <si>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</si>
  <si>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</si>
  <si>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</si>
  <si>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</si>
  <si>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</si>
  <si>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</si>
  <si>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</si>
  <si>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</si>
  <si>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</si>
  <si>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</si>
  <si>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</si>
  <si>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</si>
  <si>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</si>
  <si>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</si>
  <si>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</si>
  <si>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</si>
  <si>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</si>
  <si>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</si>
  <si>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</si>
  <si>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</si>
  <si>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</si>
  <si>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</si>
  <si>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</si>
  <si>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</si>
  <si>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</si>
  <si>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</si>
  <si>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</si>
  <si>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</si>
  <si>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</si>
  <si>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</si>
  <si>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</si>
  <si>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</si>
  <si>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</si>
  <si>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</si>
  <si>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</si>
  <si>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</si>
  <si>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</si>
  <si>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</si>
  <si>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</si>
  <si>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</si>
  <si>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</si>
  <si>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</si>
  <si>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</si>
  <si>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</si>
  <si>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</si>
  <si>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</si>
  <si>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</si>
  <si>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</si>
  <si>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</si>
  <si>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</si>
  <si>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</si>
  <si>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</si>
  <si>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</si>
  <si>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</si>
  <si>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</si>
  <si>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</si>
  <si>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</si>
  <si>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</si>
  <si>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</si>
  <si>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</si>
  <si>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</si>
  <si>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</si>
  <si>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</si>
  <si>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</si>
  <si>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</si>
  <si>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</si>
  <si>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</si>
  <si>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</si>
  <si>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</si>
  <si>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</si>
  <si>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</si>
  <si>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</si>
  <si>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</si>
  <si>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</si>
  <si>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</si>
  <si>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</si>
  <si>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</si>
  <si>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</si>
  <si>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</si>
  <si>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</si>
  <si>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</si>
  <si>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</si>
  <si>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</si>
  <si>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</si>
  <si>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</si>
  <si>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</si>
  <si>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</si>
  <si>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</si>
  <si>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</si>
  <si>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</si>
  <si>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</si>
  <si>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</si>
  <si>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</si>
  <si>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</si>
  <si>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</si>
  <si>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</si>
  <si>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</si>
  <si>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</si>
  <si>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</si>
  <si>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</si>
  <si>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</si>
  <si>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</si>
  <si>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</si>
  <si>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</si>
  <si>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</si>
  <si>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</si>
  <si>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</si>
  <si>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</si>
  <si>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</si>
  <si>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</si>
  <si>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</si>
  <si>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</si>
  <si>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</si>
  <si>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</si>
  <si>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</si>
  <si>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</si>
  <si>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</si>
  <si>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</si>
  <si>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</si>
  <si>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</si>
  <si>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</si>
  <si>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</si>
  <si>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</si>
  <si>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</si>
  <si>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</si>
  <si>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</si>
  <si>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</si>
  <si>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</si>
  <si>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</si>
  <si>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</si>
  <si>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</si>
  <si>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</si>
  <si>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</si>
  <si>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</si>
  <si>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</si>
  <si>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</si>
  <si>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</si>
  <si>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</si>
  <si>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</si>
  <si>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</si>
  <si>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</si>
  <si>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</si>
  <si>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</si>
  <si>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</si>
  <si>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</si>
  <si>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</si>
  <si>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</si>
  <si>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</si>
  <si>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</si>
  <si>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</si>
  <si>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</si>
  <si>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</si>
  <si>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</si>
  <si>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</si>
  <si>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</si>
  <si>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</si>
  <si>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</si>
  <si>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</si>
  <si>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</si>
  <si>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</si>
  <si>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</si>
  <si>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</si>
  <si>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</si>
  <si>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</si>
  <si>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</si>
  <si>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</si>
  <si>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</si>
  <si>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</si>
  <si>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</si>
  <si>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</si>
  <si>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</si>
  <si>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</si>
  <si>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</si>
  <si>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</si>
  <si>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</si>
  <si>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</si>
  <si>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</si>
  <si>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</si>
  <si>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</si>
  <si>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</si>
  <si>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</si>
  <si>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</si>
  <si>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</si>
  <si>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</si>
  <si>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</si>
  <si>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</si>
  <si>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</si>
  <si>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</si>
  <si>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</si>
  <si>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</si>
  <si>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</si>
  <si>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</si>
  <si>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</si>
  <si>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</si>
  <si>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</si>
  <si>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</si>
  <si>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</si>
  <si>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</si>
  <si>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</si>
  <si>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</si>
  <si>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</si>
  <si>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</si>
  <si>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</si>
  <si>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</si>
  <si>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</si>
  <si>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</si>
  <si>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</si>
  <si>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</si>
  <si>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</si>
  <si>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</si>
  <si>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</si>
  <si>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</si>
  <si>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</si>
  <si>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</si>
  <si>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</si>
  <si>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</si>
  <si>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</si>
  <si>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</si>
  <si>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</si>
  <si>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</si>
  <si>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</si>
  <si>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</si>
  <si>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</si>
  <si>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</si>
  <si>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</si>
  <si>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</si>
  <si>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</si>
  <si>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</si>
  <si>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</si>
  <si>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</si>
  <si>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</si>
  <si>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</si>
  <si>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</si>
  <si>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</si>
  <si>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</si>
  <si>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</si>
  <si>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</si>
  <si>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</si>
  <si>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</si>
  <si>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</si>
  <si>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</si>
  <si>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</si>
  <si>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</si>
  <si>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</si>
  <si>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</si>
  <si>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</si>
  <si>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</si>
  <si>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</si>
  <si>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</si>
  <si>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</si>
  <si>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</si>
  <si>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</si>
  <si>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</si>
  <si>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</si>
  <si>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</si>
  <si>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</si>
  <si>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</si>
  <si>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</si>
  <si>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</si>
  <si>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</si>
  <si>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</si>
  <si>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</si>
  <si>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</si>
  <si>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</si>
  <si>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</si>
  <si>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</si>
  <si>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</si>
  <si>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</si>
  <si>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</si>
  <si>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</si>
  <si>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</si>
  <si>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</si>
  <si>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</si>
  <si>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</si>
  <si>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</si>
  <si>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</si>
  <si>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</si>
  <si>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</si>
  <si>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</si>
  <si>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</si>
  <si>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</si>
  <si>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</si>
  <si>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</si>
  <si>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</si>
  <si>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</si>
  <si>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</si>
  <si>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</si>
  <si>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</si>
  <si>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</si>
  <si>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</si>
  <si>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</si>
  <si>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</si>
  <si>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</si>
  <si>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</si>
  <si>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</si>
  <si>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</si>
  <si>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</si>
  <si>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</si>
  <si>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</si>
  <si>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</si>
  <si>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</si>
  <si>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</si>
  <si>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</si>
  <si>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</si>
  <si>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</si>
  <si>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</si>
  <si>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</si>
  <si>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</si>
  <si>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</si>
  <si>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</si>
  <si>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</si>
  <si>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</si>
  <si>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</si>
  <si>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</si>
  <si>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</si>
  <si>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</si>
  <si>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</si>
  <si>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</si>
  <si>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</si>
  <si>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</si>
  <si>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</si>
  <si>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</si>
  <si>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</si>
  <si>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</si>
  <si>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</si>
  <si>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</si>
  <si>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</si>
  <si>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</si>
  <si>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</si>
  <si>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</si>
  <si>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</si>
  <si>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</si>
  <si>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</si>
  <si>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</si>
  <si>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</si>
  <si>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</si>
  <si>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</si>
  <si>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</si>
  <si>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</si>
  <si>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</si>
  <si>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</si>
  <si>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</si>
  <si>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</si>
  <si>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</si>
  <si>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</si>
  <si>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</si>
  <si>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</si>
  <si>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</si>
  <si>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</si>
  <si>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</si>
  <si>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</si>
  <si>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</si>
  <si>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</si>
  <si>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</si>
  <si>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</si>
  <si>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</si>
  <si>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</si>
  <si>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</si>
  <si>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</si>
  <si>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</si>
  <si>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</si>
  <si>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</si>
  <si>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</si>
  <si>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</si>
  <si>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</si>
  <si>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</si>
  <si>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</si>
  <si>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</si>
  <si>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</si>
  <si>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</si>
  <si>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</si>
  <si>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</si>
  <si>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</si>
  <si>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</si>
  <si>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</si>
  <si>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</si>
  <si>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</si>
  <si>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</si>
  <si>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</si>
  <si>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</si>
  <si>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</si>
  <si>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</si>
  <si>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</si>
  <si>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</si>
  <si>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</si>
  <si>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</si>
  <si>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</si>
  <si>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</si>
  <si>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</si>
  <si>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</si>
  <si>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</si>
  <si>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</si>
  <si>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</si>
  <si>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</si>
  <si>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</si>
  <si>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</si>
  <si>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</si>
  <si>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</si>
  <si>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</si>
  <si>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</si>
  <si>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</si>
  <si>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</si>
  <si>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</si>
  <si>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</si>
  <si>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</si>
  <si>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</si>
  <si>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</si>
  <si>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</si>
  <si>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</si>
  <si>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</si>
  <si>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</si>
  <si>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</si>
  <si>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</si>
  <si>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</si>
  <si>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</si>
  <si>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</si>
  <si>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</si>
  <si>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</si>
  <si>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</si>
  <si>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</si>
  <si>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</si>
  <si>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</si>
  <si>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</si>
  <si>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</si>
  <si>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</si>
  <si>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</si>
  <si>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</si>
  <si>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</si>
  <si>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</si>
  <si>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</si>
  <si>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</si>
  <si>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</si>
  <si>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</si>
  <si>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</si>
  <si>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</si>
  <si>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</si>
  <si>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</si>
  <si>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</si>
  <si>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</si>
  <si>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</si>
  <si>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</si>
  <si>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</si>
  <si>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</si>
  <si>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</si>
  <si>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</si>
  <si>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</si>
  <si>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</si>
  <si>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</si>
  <si>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</si>
  <si>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</si>
  <si>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</si>
  <si>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</si>
  <si>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</si>
  <si>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</si>
  <si>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</si>
  <si>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</si>
  <si>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</si>
  <si>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</si>
  <si>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</si>
  <si>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</si>
  <si>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</si>
  <si>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</si>
  <si>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</si>
  <si>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</si>
  <si>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</si>
  <si>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</si>
  <si>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</si>
  <si>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</si>
  <si>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</si>
  <si>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</si>
  <si>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</si>
  <si>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</si>
  <si>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</si>
  <si>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</si>
  <si>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</si>
  <si>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</si>
  <si>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</si>
  <si>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</si>
  <si>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</si>
  <si>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</si>
  <si>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</si>
  <si>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</si>
  <si>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</si>
  <si>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</si>
  <si>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</si>
  <si>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</si>
  <si>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</si>
  <si>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</si>
  <si>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</si>
  <si>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</si>
  <si>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</si>
  <si>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</si>
  <si>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</si>
  <si>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</si>
  <si>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</si>
  <si>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</si>
  <si>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</si>
  <si>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</si>
  <si>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</si>
  <si>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</si>
  <si>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</si>
  <si>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</si>
  <si>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</si>
  <si>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</si>
  <si>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</si>
  <si>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</si>
  <si>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</si>
  <si>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</si>
  <si>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</si>
  <si>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</si>
  <si>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</si>
  <si>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</si>
  <si>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</si>
  <si>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</si>
  <si>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</si>
  <si>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</si>
  <si>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</si>
  <si>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</si>
  <si>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</si>
  <si>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</si>
  <si>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</si>
  <si>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</si>
  <si>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</si>
  <si>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</si>
  <si>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</si>
  <si>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</si>
  <si>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</si>
  <si>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</si>
  <si>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</si>
  <si>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</si>
  <si>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</si>
  <si>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</si>
  <si>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</si>
  <si>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</si>
  <si>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</si>
  <si>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</si>
  <si>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</si>
  <si>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</si>
  <si>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</si>
  <si>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</si>
  <si>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</si>
  <si>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</si>
  <si>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</si>
  <si>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</si>
  <si>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</si>
  <si>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</si>
  <si>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</si>
  <si>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</si>
  <si>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</si>
  <si>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</si>
  <si>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</si>
  <si>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</si>
  <si>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</si>
  <si>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</si>
  <si>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</si>
  <si>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</si>
  <si>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</si>
  <si>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</si>
  <si>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</si>
  <si>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</si>
  <si>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</si>
  <si>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</si>
  <si>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</si>
  <si>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</si>
  <si>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</si>
  <si>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</si>
  <si>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</si>
  <si>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</si>
  <si>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</si>
  <si>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</si>
  <si>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</si>
  <si>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</si>
  <si>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</si>
  <si>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</si>
  <si>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</si>
  <si>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</si>
  <si>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</si>
  <si>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</si>
  <si>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</si>
  <si>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</si>
  <si>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</si>
  <si>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</si>
  <si>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</si>
  <si>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</si>
  <si>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</si>
  <si>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</si>
  <si>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</si>
  <si>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</si>
  <si>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</si>
  <si>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</si>
  <si>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</si>
  <si>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</si>
  <si>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</si>
  <si>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</si>
  <si>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</si>
  <si>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</si>
  <si>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</si>
  <si>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</si>
  <si>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</si>
  <si>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</si>
  <si>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</si>
  <si>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</si>
  <si>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</si>
  <si>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</si>
  <si>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</si>
  <si>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</si>
  <si>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</si>
  <si>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</si>
  <si>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</si>
  <si>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</si>
  <si>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</si>
  <si>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</si>
  <si>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</si>
  <si>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</si>
  <si>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</si>
  <si>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</si>
  <si>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</si>
  <si>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</si>
  <si>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</si>
  <si>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</si>
  <si>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</si>
  <si>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</si>
  <si>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</si>
  <si>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</si>
  <si>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</si>
  <si>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</si>
  <si>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</si>
  <si>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</si>
  <si>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</si>
  <si>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</si>
  <si>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</si>
  <si>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</si>
  <si>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</si>
  <si>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</si>
  <si>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</si>
  <si>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</si>
  <si>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</si>
  <si>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</si>
  <si>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</si>
  <si>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</si>
  <si>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</si>
  <si>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</si>
  <si>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</si>
  <si>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</si>
  <si>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</si>
  <si>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</si>
  <si>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</si>
  <si>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</si>
  <si>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</si>
  <si>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</si>
  <si>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</si>
  <si>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</si>
  <si>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</si>
  <si>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</si>
  <si>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</si>
  <si>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</si>
  <si>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</si>
  <si>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</si>
  <si>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</si>
  <si>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</si>
  <si>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</si>
  <si>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</si>
  <si>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</si>
  <si>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</si>
  <si>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</si>
  <si>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</si>
  <si>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</si>
  <si>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</si>
  <si>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</si>
  <si>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</si>
  <si>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</si>
  <si>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</si>
  <si>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</si>
  <si>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</si>
  <si>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</si>
  <si>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</si>
  <si>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</si>
  <si>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</si>
  <si>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</si>
  <si>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</si>
  <si>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</si>
  <si>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</si>
  <si>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</si>
  <si>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</si>
  <si>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</si>
  <si>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</si>
  <si>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</si>
  <si>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</si>
  <si>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</si>
  <si>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</si>
  <si>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</si>
  <si>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</si>
  <si>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</si>
  <si>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</si>
  <si>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</si>
  <si>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</si>
  <si>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</si>
  <si>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</si>
  <si>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</si>
  <si>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</si>
  <si>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</si>
  <si>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</si>
  <si>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</si>
  <si>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</si>
  <si>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</si>
  <si>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</si>
  <si>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</si>
  <si>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</si>
  <si>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</si>
  <si>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</si>
  <si>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</si>
  <si>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</si>
  <si>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</si>
  <si>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</si>
  <si>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</si>
  <si>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</si>
  <si>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</si>
  <si>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</si>
  <si>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</si>
  <si>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</si>
  <si>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</si>
  <si>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</si>
  <si>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</si>
  <si>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</si>
  <si>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</si>
  <si>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</si>
  <si>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</si>
  <si>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</si>
  <si>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</si>
  <si>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</si>
  <si>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</si>
  <si>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</si>
  <si>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</si>
  <si>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</si>
  <si>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</si>
  <si>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</si>
  <si>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</si>
  <si>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</si>
  <si>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</si>
  <si>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</si>
  <si>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</si>
  <si>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</si>
  <si>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</si>
  <si>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</si>
  <si>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</si>
  <si>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</si>
  <si>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</si>
  <si>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</si>
  <si>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</si>
  <si>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</si>
  <si>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</si>
  <si>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</si>
  <si>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</si>
  <si>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</si>
  <si>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</si>
  <si>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</si>
  <si>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</si>
  <si>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</si>
  <si>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</si>
  <si>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</si>
  <si>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</si>
  <si>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</si>
  <si>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</si>
  <si>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</si>
  <si>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</si>
  <si>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</si>
  <si>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</si>
  <si>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</si>
  <si>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</si>
  <si>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</si>
  <si>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</si>
  <si>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</si>
  <si>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</si>
  <si>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</si>
  <si>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</si>
  <si>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</si>
  <si>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</si>
  <si>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</si>
  <si>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</si>
  <si>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</si>
  <si>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</si>
  <si>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</si>
  <si>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</si>
  <si>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</si>
  <si>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</si>
  <si>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</si>
  <si>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</si>
  <si>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</si>
  <si>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</si>
  <si>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</si>
  <si>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</si>
  <si>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</si>
  <si>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</si>
  <si>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</si>
  <si>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</si>
  <si>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</si>
  <si>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</si>
  <si>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</si>
  <si>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</si>
  <si>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</si>
  <si>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</si>
  <si>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</si>
  <si>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</si>
  <si>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</si>
  <si>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</si>
  <si>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</si>
  <si>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</si>
  <si>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</si>
  <si>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</si>
  <si>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</si>
  <si>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</si>
  <si>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</si>
  <si>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</si>
  <si>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</si>
  <si>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</si>
  <si>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</si>
  <si>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</si>
  <si>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</si>
  <si>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</si>
  <si>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</si>
  <si>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</si>
  <si>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</si>
  <si>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</si>
  <si>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</si>
  <si>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</si>
  <si>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</si>
  <si>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</si>
  <si>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</si>
  <si>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</si>
  <si>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</si>
  <si>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</si>
  <si>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</si>
  <si>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</si>
  <si>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</si>
  <si>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</si>
  <si>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</si>
  <si>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</si>
  <si>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</si>
  <si>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</si>
  <si>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</si>
  <si>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</si>
  <si>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</si>
  <si>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</si>
  <si>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</si>
  <si>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</si>
  <si>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</si>
  <si>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</si>
  <si>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</si>
  <si>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</si>
  <si>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</si>
  <si>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</si>
  <si>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</si>
  <si>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</si>
  <si>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</si>
  <si>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</si>
  <si>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</si>
  <si>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</si>
  <si>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</si>
  <si>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</si>
  <si>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</si>
  <si>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</si>
  <si>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</si>
  <si>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</si>
  <si>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</si>
  <si>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</si>
  <si>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</si>
  <si>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</si>
  <si>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</si>
  <si>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</si>
  <si>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</si>
  <si>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</si>
  <si>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</si>
  <si>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</si>
  <si>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</si>
  <si>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</si>
  <si>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</si>
  <si>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</si>
  <si>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</si>
  <si>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</si>
  <si>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</si>
  <si>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</si>
  <si>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</si>
  <si>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</si>
  <si>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</si>
  <si>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</si>
  <si>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</si>
  <si>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</si>
  <si>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</si>
  <si>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</si>
  <si>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</si>
  <si>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</si>
  <si>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</si>
  <si>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</si>
  <si>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</si>
  <si>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</si>
  <si>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</si>
  <si>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</si>
  <si>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</si>
  <si>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</si>
  <si>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</si>
  <si>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</si>
  <si>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</si>
  <si>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</si>
  <si>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</si>
  <si>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</si>
  <si>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</si>
  <si>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</si>
  <si>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</si>
  <si>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</si>
  <si>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</si>
  <si>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</si>
  <si>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</si>
  <si>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</si>
  <si>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</si>
  <si>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</si>
  <si>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</si>
  <si>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</si>
  <si>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</si>
  <si>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</si>
  <si>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</si>
  <si>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</si>
  <si>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</si>
  <si>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</si>
  <si>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</si>
  <si>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</si>
  <si>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</si>
  <si>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</si>
  <si>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</si>
  <si>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</si>
  <si>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</si>
  <si>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</si>
  <si>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</si>
  <si>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</si>
  <si>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</si>
  <si>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</si>
  <si>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</si>
  <si>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</si>
  <si>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</si>
  <si>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</si>
  <si>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</si>
  <si>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</si>
  <si>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</si>
  <si>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</si>
  <si>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</si>
  <si>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</si>
  <si>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</si>
  <si>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</si>
  <si>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</si>
  <si>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</si>
  <si>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</si>
  <si>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</si>
  <si>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</si>
  <si>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</si>
  <si>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</si>
  <si>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</si>
  <si>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</si>
  <si>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</si>
  <si>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</si>
  <si>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</si>
  <si>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</si>
  <si>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</si>
  <si>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</si>
  <si>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</si>
  <si>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</si>
  <si>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</si>
  <si>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</si>
  <si>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</si>
  <si>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</si>
  <si>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</si>
  <si>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</si>
  <si>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</si>
  <si>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</si>
  <si>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</si>
  <si>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</si>
  <si>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</si>
  <si>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</si>
  <si>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</si>
  <si>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</si>
  <si>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</si>
  <si>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</si>
  <si>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</si>
  <si>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</si>
  <si>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</si>
  <si>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</si>
  <si>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</si>
  <si>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</si>
  <si>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</si>
  <si>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</si>
  <si>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</si>
  <si>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</si>
  <si>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</si>
  <si>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</si>
  <si>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</si>
  <si>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</si>
  <si>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</si>
  <si>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</si>
  <si>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</si>
  <si>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</si>
  <si>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</si>
  <si>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</si>
  <si>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</si>
  <si>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</si>
  <si>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</si>
  <si>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</si>
  <si>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</si>
  <si>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</si>
  <si>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</si>
  <si>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</si>
  <si>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</si>
  <si>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</si>
  <si>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</si>
  <si>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</si>
  <si>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</si>
  <si>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</si>
  <si>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</si>
  <si>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</si>
  <si>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</si>
  <si>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</si>
  <si>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</si>
  <si>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</si>
  <si>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</si>
  <si>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</si>
  <si>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</si>
  <si>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</si>
  <si>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</si>
  <si>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</si>
  <si>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</si>
  <si>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</si>
  <si>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</si>
  <si>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</si>
  <si>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</si>
  <si>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</si>
  <si>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</si>
  <si>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</si>
  <si>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</si>
  <si>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</si>
  <si>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</si>
  <si>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</si>
  <si>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</si>
  <si>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</si>
  <si>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</si>
  <si>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</si>
  <si>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</si>
  <si>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</si>
  <si>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</si>
  <si>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</si>
  <si>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</si>
  <si>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</si>
  <si>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</si>
  <si>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</si>
  <si>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</si>
  <si>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</si>
  <si>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</si>
  <si>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</si>
  <si>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</si>
  <si>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</si>
  <si>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</si>
  <si>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</si>
  <si>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</si>
  <si>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</si>
  <si>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</si>
  <si>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</si>
  <si>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</si>
  <si>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</si>
  <si>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</si>
  <si>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</si>
  <si>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</si>
  <si>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</si>
  <si>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</si>
  <si>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</si>
  <si>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</si>
  <si>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</si>
  <si>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</si>
  <si>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</si>
  <si>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</si>
  <si>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</si>
  <si>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</si>
  <si>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</si>
  <si>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</si>
  <si>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</si>
  <si>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</si>
  <si>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</si>
  <si>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</si>
  <si>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</si>
  <si>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</si>
  <si>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</si>
  <si>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</si>
  <si>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</si>
  <si>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</si>
  <si>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</si>
  <si>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</si>
  <si>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</si>
  <si>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</si>
  <si>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</si>
  <si>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</si>
  <si>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</si>
  <si>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</si>
  <si>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</si>
  <si>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</si>
  <si>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</si>
  <si>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</si>
  <si>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</si>
  <si>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</si>
  <si>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</si>
  <si>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</si>
  <si>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</si>
  <si>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</si>
  <si>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</si>
  <si>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</si>
  <si>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</si>
  <si>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</si>
  <si>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</si>
  <si>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</si>
  <si>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</si>
  <si>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</si>
  <si>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</si>
  <si>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</si>
  <si>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</si>
  <si>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</si>
  <si>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</si>
  <si>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</si>
  <si>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</si>
  <si>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</si>
  <si>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</si>
  <si>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</si>
  <si>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</si>
  <si>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</si>
  <si>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</si>
  <si>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</si>
  <si>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</si>
  <si>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</si>
  <si>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</si>
  <si>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</si>
  <si>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</si>
  <si>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</si>
  <si>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</si>
  <si>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</si>
  <si>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</si>
  <si>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</si>
  <si>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</si>
  <si>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</si>
  <si>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</si>
  <si>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</si>
  <si>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</si>
  <si>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</si>
  <si>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</si>
  <si>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</si>
  <si>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</si>
  <si>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</si>
  <si>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</si>
  <si>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</si>
  <si>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</si>
  <si>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</si>
  <si>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</si>
  <si>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</si>
  <si>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</si>
  <si>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</si>
  <si>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</si>
  <si>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</si>
  <si>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</si>
  <si>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</si>
  <si>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</si>
  <si>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</si>
  <si>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</si>
  <si>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</si>
  <si>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</si>
  <si>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</si>
  <si>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</si>
  <si>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</si>
  <si>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</si>
  <si>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</si>
  <si>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</si>
  <si>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</si>
  <si>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</si>
  <si>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</si>
  <si>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</si>
  <si>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</si>
  <si>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</si>
  <si>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</si>
  <si>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</si>
  <si>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</si>
  <si>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</si>
  <si>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</si>
  <si>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</si>
  <si>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</si>
  <si>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</si>
  <si>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</si>
  <si>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</si>
  <si>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</si>
  <si>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</si>
  <si>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</si>
  <si>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</si>
  <si>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</si>
  <si>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</si>
  <si>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</si>
  <si>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</si>
  <si>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</si>
  <si>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</si>
  <si>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</si>
  <si>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</si>
  <si>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</si>
  <si>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</si>
  <si>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</si>
  <si>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</si>
  <si>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</si>
  <si>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</si>
  <si>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</si>
  <si>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</si>
  <si>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</si>
  <si>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</si>
  <si>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</si>
  <si>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</si>
  <si>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</si>
  <si>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</si>
  <si>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</si>
  <si>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</si>
  <si>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</si>
  <si>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</si>
  <si>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</si>
  <si>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</si>
  <si>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</si>
  <si>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</si>
  <si>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</si>
  <si>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</si>
  <si>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</si>
  <si>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</si>
  <si>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</si>
  <si>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</si>
  <si>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</si>
  <si>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</si>
  <si>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</si>
  <si>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</si>
  <si>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</si>
  <si>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</si>
  <si>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</si>
  <si>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</si>
  <si>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</si>
  <si>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</si>
  <si>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</si>
  <si>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</si>
  <si>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</si>
  <si>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</si>
  <si>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</si>
  <si>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</si>
  <si>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</si>
  <si>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</si>
  <si>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</si>
  <si>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</si>
  <si>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</si>
  <si>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</si>
  <si>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</si>
  <si>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</si>
  <si>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</si>
  <si>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</si>
  <si>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</si>
  <si>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</si>
  <si>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</si>
  <si>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</si>
  <si>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</si>
  <si>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</si>
  <si>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</si>
  <si>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</si>
  <si>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</si>
  <si>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</si>
  <si>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</si>
  <si>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</si>
  <si>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</si>
  <si>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</si>
  <si>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</si>
  <si>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</si>
  <si>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</si>
  <si>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</si>
  <si>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</si>
  <si>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</si>
  <si>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</si>
  <si>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</si>
  <si>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</si>
  <si>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</si>
  <si>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</si>
  <si>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</si>
  <si>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</si>
  <si>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</si>
  <si>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</si>
  <si>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</si>
  <si>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</si>
  <si>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</si>
  <si>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</si>
  <si>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</si>
  <si>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</si>
  <si>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</si>
  <si>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</si>
  <si>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</si>
  <si>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</si>
  <si>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</si>
  <si>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</si>
  <si>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</si>
  <si>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</si>
  <si>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</si>
  <si>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</si>
  <si>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</si>
  <si>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</si>
  <si>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</si>
  <si>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</si>
  <si>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</si>
  <si>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</si>
  <si>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</si>
  <si>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</si>
  <si>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</si>
  <si>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</si>
  <si>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</si>
  <si>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</si>
  <si>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</si>
  <si>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</si>
  <si>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</si>
  <si>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</si>
  <si>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</si>
  <si>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</si>
  <si>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</si>
  <si>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</si>
  <si>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</si>
  <si>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</si>
  <si>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</si>
  <si>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</si>
  <si>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</si>
  <si>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</si>
  <si>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</si>
  <si>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</si>
  <si>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</si>
  <si>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</si>
  <si>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</si>
  <si>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</si>
  <si>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</si>
  <si>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</si>
  <si>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</si>
  <si>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</si>
  <si>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</si>
  <si>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</si>
  <si>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</si>
  <si>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</si>
  <si>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</si>
  <si>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</si>
  <si>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</si>
  <si>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</si>
  <si>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</si>
  <si>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</si>
  <si>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</si>
  <si>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</si>
  <si>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</si>
  <si>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</si>
  <si>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</si>
  <si>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</si>
  <si>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</si>
  <si>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</si>
  <si>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</si>
  <si>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</si>
  <si>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</si>
  <si>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</si>
  <si>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</si>
  <si>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</si>
  <si>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</si>
  <si>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</si>
  <si>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</si>
  <si>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</si>
  <si>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</si>
  <si>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</si>
  <si>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</si>
  <si>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</si>
  <si>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</si>
  <si>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</si>
  <si>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</si>
  <si>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</si>
  <si>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</si>
  <si>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</si>
  <si>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</si>
  <si>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</si>
  <si>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</si>
  <si>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</si>
  <si>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</si>
  <si>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</si>
  <si>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</si>
  <si>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</si>
  <si>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</si>
  <si>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</si>
  <si>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</si>
  <si>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</si>
  <si>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</si>
  <si>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</si>
  <si>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</si>
  <si>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</si>
  <si>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</si>
  <si>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</si>
  <si>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</si>
  <si>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</si>
  <si>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</si>
  <si>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</si>
  <si>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</si>
  <si>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</si>
  <si>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</si>
  <si>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</si>
  <si>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</si>
  <si>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</si>
  <si>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</si>
  <si>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</si>
  <si>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</si>
  <si>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</si>
  <si>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</si>
  <si>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</si>
  <si>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</si>
  <si>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</si>
  <si>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</si>
  <si>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</si>
  <si>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</si>
  <si>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</si>
  <si>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</si>
  <si>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</si>
  <si>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</si>
  <si>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</si>
  <si>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</si>
  <si>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</si>
  <si>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</si>
  <si>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</si>
  <si>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</si>
  <si>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</si>
  <si>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</si>
  <si>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</si>
  <si>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</si>
  <si>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</si>
  <si>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</si>
  <si>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</si>
  <si>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</si>
  <si>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</si>
  <si>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</si>
  <si>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</si>
  <si>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</si>
  <si>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</si>
  <si>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</si>
  <si>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</si>
  <si>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</si>
  <si>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</si>
  <si>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</si>
  <si>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</si>
  <si>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</si>
  <si>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</si>
  <si>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</si>
  <si>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</si>
  <si>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</si>
  <si>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</si>
  <si>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</si>
  <si>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</si>
  <si>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</si>
  <si>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</si>
  <si>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</si>
  <si>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</si>
  <si>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</si>
  <si>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</si>
  <si>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</si>
  <si>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</si>
  <si>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</si>
  <si>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</si>
  <si>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</si>
  <si>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</si>
  <si>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</si>
  <si>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</si>
  <si>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</si>
  <si>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</si>
  <si>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</si>
  <si>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</si>
  <si>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</si>
  <si>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</si>
  <si>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</si>
  <si>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</si>
  <si>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</si>
  <si>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</si>
  <si>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</si>
  <si>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</si>
  <si>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</si>
  <si>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</si>
  <si>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</si>
  <si>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</si>
  <si>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</si>
  <si>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</si>
  <si>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</si>
  <si>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</si>
  <si>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</si>
  <si>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</si>
  <si>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</si>
  <si>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</si>
  <si>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</si>
  <si>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</si>
  <si>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</si>
  <si>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</si>
  <si>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</si>
  <si>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</si>
  <si>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</si>
  <si>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</si>
  <si>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</si>
  <si>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</si>
  <si>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</si>
  <si>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</si>
  <si>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</si>
  <si>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</si>
  <si>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</si>
  <si>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</si>
  <si>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</si>
  <si>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</si>
  <si>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</si>
  <si>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</si>
  <si>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</si>
  <si>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</si>
  <si>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</si>
  <si>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</si>
  <si>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</si>
  <si>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</si>
  <si>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</si>
  <si>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</si>
  <si>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</si>
  <si>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</si>
  <si>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</si>
  <si>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</si>
  <si>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</si>
  <si>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</si>
  <si>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</si>
  <si>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</si>
  <si>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</si>
  <si>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</si>
  <si>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</si>
  <si>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</si>
  <si>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</si>
  <si>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</si>
  <si>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</si>
  <si>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</si>
  <si>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</si>
  <si>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</si>
  <si>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</si>
  <si>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</si>
  <si>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</si>
  <si>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</si>
  <si>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</si>
  <si>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</si>
  <si>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</si>
  <si>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</si>
  <si>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</si>
  <si>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</si>
  <si>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</si>
  <si>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</si>
  <si>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</si>
  <si>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</si>
  <si>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</si>
  <si>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</si>
  <si>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</si>
  <si>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</si>
  <si>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</si>
  <si>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</si>
  <si>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</si>
  <si>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</si>
  <si>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</si>
  <si>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</si>
  <si>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</si>
  <si>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</si>
  <si>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</si>
  <si>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</si>
  <si>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</si>
  <si>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</si>
  <si>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</si>
  <si>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</si>
  <si>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</si>
  <si>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</si>
  <si>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</si>
  <si>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</si>
  <si>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</si>
  <si>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</si>
  <si>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</si>
  <si>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</si>
  <si>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</si>
  <si>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</si>
  <si>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</si>
  <si>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</si>
  <si>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</si>
  <si>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</si>
  <si>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</si>
  <si>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</si>
  <si>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</si>
  <si>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</si>
  <si>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</si>
  <si>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</si>
  <si>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</si>
  <si>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</si>
  <si>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</si>
  <si>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</si>
  <si>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</si>
  <si>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</si>
  <si>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</si>
  <si>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</si>
  <si>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</si>
  <si>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</si>
  <si>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</si>
  <si>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</si>
  <si>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</si>
  <si>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</si>
  <si>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</si>
  <si>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</si>
  <si>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</si>
  <si>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</si>
  <si>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</si>
  <si>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</si>
  <si>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</si>
  <si>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</si>
  <si>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</si>
  <si>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</si>
  <si>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</si>
  <si>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</si>
  <si>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</si>
  <si>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</si>
  <si>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</si>
  <si>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</si>
  <si>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</si>
  <si>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</si>
  <si>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</si>
  <si>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</si>
  <si>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</si>
  <si>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</si>
  <si>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</si>
  <si>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</si>
  <si>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</si>
  <si>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</si>
  <si>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</si>
  <si>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</si>
  <si>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</si>
  <si>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</si>
  <si>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</si>
  <si>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</si>
  <si>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</si>
  <si>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</si>
  <si>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</si>
  <si>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</si>
  <si>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</si>
  <si>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</si>
  <si>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</si>
  <si>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</si>
  <si>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</si>
  <si>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</si>
  <si>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</si>
  <si>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</si>
  <si>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</si>
  <si>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</si>
  <si>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</si>
  <si>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</si>
  <si>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</si>
  <si>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</si>
  <si>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</si>
  <si>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</si>
  <si>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</si>
  <si>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</si>
  <si>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</si>
  <si>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</si>
  <si>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</si>
  <si>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</si>
  <si>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</si>
  <si>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</si>
  <si>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</si>
  <si>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</si>
  <si>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</si>
  <si>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</si>
  <si>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</si>
  <si>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</si>
  <si>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</si>
  <si>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</si>
  <si>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</si>
  <si>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</si>
  <si>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</si>
  <si>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</si>
  <si>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</si>
  <si>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</si>
  <si>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</si>
  <si>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</si>
  <si>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</si>
  <si>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</si>
  <si>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</si>
  <si>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</si>
  <si>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</si>
  <si>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</si>
  <si>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</si>
  <si>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</si>
  <si>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</si>
  <si>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</si>
  <si>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</si>
  <si>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</si>
  <si>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</si>
  <si>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</si>
  <si>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</si>
  <si>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</si>
  <si>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</si>
  <si>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</si>
  <si>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</si>
  <si>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</si>
  <si>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</si>
  <si>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</si>
  <si>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</si>
  <si>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</si>
  <si>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</si>
  <si>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</si>
  <si>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</si>
  <si>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</si>
  <si>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</si>
  <si>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</si>
  <si>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</si>
  <si>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</si>
  <si>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</si>
  <si>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</si>
  <si>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</si>
  <si>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</si>
  <si>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</si>
  <si>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</si>
  <si>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</si>
  <si>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</si>
  <si>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</si>
  <si>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</si>
  <si>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</si>
  <si>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</si>
  <si>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</si>
  <si>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</si>
  <si>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</si>
  <si>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</si>
  <si>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</si>
  <si>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</si>
  <si>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</si>
  <si>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</si>
  <si>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</si>
  <si>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</si>
  <si>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</si>
  <si>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</si>
  <si>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</si>
  <si>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</si>
  <si>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</si>
  <si>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</si>
  <si>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</si>
  <si>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</si>
  <si>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</si>
  <si>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</si>
  <si>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</si>
  <si>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</si>
  <si>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</si>
  <si>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</si>
  <si>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</si>
  <si>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</si>
  <si>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</si>
  <si>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</si>
  <si>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</si>
  <si>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</si>
  <si>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</si>
  <si>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</si>
  <si>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</si>
  <si>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</si>
  <si>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</si>
  <si>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</si>
  <si>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</si>
  <si>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</si>
  <si>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</si>
  <si>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</si>
  <si>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</si>
  <si>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</si>
  <si>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</si>
  <si>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</si>
  <si>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</si>
  <si>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</si>
  <si>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</si>
  <si>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</si>
  <si>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</si>
  <si>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</si>
  <si>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</si>
  <si>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</si>
  <si>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</si>
  <si>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</si>
  <si>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</si>
  <si>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</si>
  <si>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</si>
  <si>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</si>
  <si>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</si>
  <si>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</si>
  <si>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</si>
  <si>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</si>
  <si>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</si>
  <si>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</si>
  <si>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</si>
  <si>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</si>
  <si>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</si>
  <si>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</si>
  <si>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</si>
  <si>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</si>
  <si>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</si>
  <si>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</si>
  <si>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</si>
  <si>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</si>
  <si>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</si>
  <si>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</si>
  <si>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</si>
  <si>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</si>
  <si>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</si>
  <si>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</si>
  <si>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</si>
  <si>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</si>
  <si>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</si>
  <si>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</si>
  <si>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</si>
  <si>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</si>
  <si>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</si>
  <si>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</si>
  <si>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</si>
  <si>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</si>
  <si>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</si>
  <si>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</si>
  <si>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</si>
  <si>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</si>
  <si>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</si>
  <si>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</si>
  <si>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</si>
  <si>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</si>
  <si>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</si>
  <si>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</si>
  <si>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</si>
  <si>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</si>
  <si>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</si>
  <si>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</si>
  <si>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</si>
  <si>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</si>
  <si>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</si>
  <si>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</si>
  <si>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</si>
  <si>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</si>
  <si>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</si>
  <si>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</si>
  <si>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</si>
  <si>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</si>
  <si>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</si>
  <si>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</si>
  <si>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</si>
  <si>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</si>
  <si>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</si>
  <si>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</si>
  <si>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</si>
  <si>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</si>
  <si>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</si>
  <si>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</si>
  <si>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</si>
  <si>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</si>
  <si>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</si>
  <si>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</si>
  <si>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</si>
  <si>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</si>
  <si>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</si>
  <si>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</si>
  <si>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</si>
  <si>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</si>
  <si>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</si>
  <si>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</si>
  <si>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</si>
  <si>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</si>
  <si>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</si>
  <si>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</si>
  <si>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</si>
  <si>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</si>
  <si>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</si>
  <si>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</si>
  <si>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</si>
  <si>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</si>
  <si>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</si>
  <si>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</si>
  <si>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</si>
  <si>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</si>
  <si>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</si>
  <si>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</si>
  <si>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</si>
  <si>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</si>
  <si>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</si>
  <si>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</si>
  <si>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</si>
  <si>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</si>
  <si>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</si>
  <si>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</si>
  <si>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</si>
  <si>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</si>
  <si>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</si>
  <si>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</si>
  <si>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</si>
  <si>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</si>
  <si>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</si>
  <si>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</si>
  <si>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</si>
  <si>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</si>
  <si>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</si>
  <si>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</si>
  <si>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</si>
  <si>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</si>
  <si>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</si>
  <si>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</si>
  <si>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</si>
  <si>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</si>
  <si>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</si>
  <si>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</si>
  <si>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</si>
  <si>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</si>
  <si>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</si>
  <si>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</si>
  <si>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</si>
  <si>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</si>
  <si>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</si>
  <si>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</si>
  <si>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</si>
  <si>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</si>
  <si>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</si>
  <si>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</si>
  <si>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</si>
  <si>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</si>
  <si>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</si>
  <si>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</si>
  <si>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</si>
  <si>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</si>
  <si>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</si>
  <si>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</si>
  <si>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</si>
  <si>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</si>
  <si>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</si>
  <si>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</si>
  <si>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</si>
  <si>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</si>
  <si>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</si>
  <si>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</si>
  <si>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</si>
  <si>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</si>
  <si>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</si>
  <si>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</si>
  <si>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</si>
  <si>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</si>
  <si>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</si>
  <si>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</si>
  <si>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</si>
  <si>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</si>
  <si>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</si>
  <si>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</si>
  <si>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</si>
  <si>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</si>
  <si>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</si>
  <si>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</si>
  <si>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</si>
  <si>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</si>
  <si>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</si>
  <si>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</si>
  <si>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</si>
  <si>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</si>
  <si>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</si>
  <si>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</si>
  <si>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</si>
  <si>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</si>
  <si>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</si>
  <si>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</si>
  <si>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</si>
  <si>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</si>
  <si>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</si>
  <si>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</si>
  <si>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</si>
  <si>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</si>
  <si>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</si>
  <si>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</si>
  <si>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</si>
  <si>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</si>
  <si>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</si>
  <si>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</si>
  <si>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</si>
  <si>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</si>
  <si>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</si>
  <si>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</si>
  <si>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</si>
  <si>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</si>
  <si>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</si>
  <si>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</si>
  <si>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</si>
  <si>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</si>
  <si>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</si>
  <si>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</si>
  <si>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</si>
  <si>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</si>
  <si>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</si>
  <si>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</si>
  <si>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</si>
  <si>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</si>
  <si>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</si>
  <si>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</si>
  <si>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</si>
  <si>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</si>
  <si>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</si>
  <si>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</si>
  <si>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</si>
  <si>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</si>
  <si>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</si>
  <si>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</si>
  <si>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</si>
  <si>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</si>
  <si>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</si>
  <si>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</si>
  <si>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</si>
  <si>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</si>
  <si>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</si>
  <si>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</si>
  <si>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</si>
  <si>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</si>
  <si>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</si>
  <si>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</si>
  <si>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</si>
  <si>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</si>
  <si>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</si>
  <si>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</si>
  <si>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</si>
  <si>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</si>
  <si>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</si>
  <si>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</si>
  <si>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</si>
  <si>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</si>
  <si>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</si>
  <si>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</si>
  <si>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</si>
  <si>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</si>
  <si>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</si>
  <si>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</si>
  <si>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</si>
  <si>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</si>
  <si>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</si>
  <si>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</si>
  <si>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</si>
  <si>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</si>
  <si>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</si>
  <si>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</si>
  <si>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</si>
  <si>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</si>
  <si>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</si>
  <si>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</si>
  <si>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</si>
  <si>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</si>
  <si>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</si>
  <si>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</si>
  <si>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</si>
  <si>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</si>
  <si>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</si>
  <si>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</si>
  <si>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</si>
  <si>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</si>
  <si>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</si>
  <si>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</si>
  <si>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</si>
  <si>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</si>
  <si>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</si>
  <si>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</si>
  <si>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</si>
  <si>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</si>
  <si>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</si>
  <si>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</si>
  <si>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</si>
  <si>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</si>
  <si>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</si>
  <si>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</si>
  <si>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</si>
  <si>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</si>
  <si>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</si>
  <si>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</si>
  <si>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</si>
  <si>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</si>
  <si>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</si>
  <si>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</si>
  <si>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</si>
  <si>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</si>
  <si>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</si>
  <si>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</si>
  <si>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</si>
  <si>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</si>
  <si>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</si>
  <si>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</si>
  <si>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</si>
  <si>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</si>
  <si>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</si>
  <si>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</si>
  <si>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</si>
  <si>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</si>
  <si>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</si>
  <si>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</si>
  <si>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</si>
  <si>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</si>
  <si>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</si>
  <si>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</si>
  <si>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</si>
  <si>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</si>
  <si>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</si>
  <si>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</si>
  <si>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</si>
  <si>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</si>
  <si>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</si>
  <si>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</si>
  <si>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</si>
  <si>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</si>
  <si>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</si>
  <si>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</si>
  <si>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</si>
  <si>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</si>
  <si>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</si>
  <si>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</si>
  <si>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</si>
  <si>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</si>
  <si>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</si>
  <si>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</si>
  <si>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</si>
  <si>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</si>
  <si>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</si>
  <si>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</si>
  <si>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</si>
  <si>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</si>
  <si>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</si>
  <si>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</si>
  <si>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</si>
  <si>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</si>
  <si>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</si>
  <si>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</si>
  <si>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</si>
  <si>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</si>
  <si>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</si>
  <si>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</si>
  <si>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</si>
  <si>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</si>
  <si>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</si>
  <si>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</si>
  <si>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</si>
  <si>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</si>
  <si>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</si>
  <si>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</si>
  <si>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</si>
  <si>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</si>
  <si>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</si>
  <si>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</si>
  <si>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</si>
  <si>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</si>
  <si>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</si>
  <si>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</si>
  <si>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</si>
  <si>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</si>
  <si>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</si>
  <si>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</si>
  <si>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</si>
  <si>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</si>
  <si>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</si>
  <si>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</si>
  <si>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</si>
  <si>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</si>
  <si>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</si>
  <si>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</si>
  <si>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</si>
  <si>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</si>
  <si>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</si>
  <si>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</si>
  <si>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</si>
  <si>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</si>
  <si>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</si>
  <si>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</si>
  <si>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</si>
  <si>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</si>
  <si>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</si>
  <si>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</si>
  <si>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</si>
  <si>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</si>
  <si>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</si>
  <si>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</si>
  <si>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</si>
  <si>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</si>
  <si>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</si>
  <si>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</si>
  <si>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</si>
  <si>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</si>
  <si>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</si>
  <si>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</si>
  <si>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</si>
  <si>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</si>
  <si>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</si>
  <si>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</si>
  <si>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</si>
  <si>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</si>
  <si>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</si>
  <si>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</si>
  <si>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</si>
  <si>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</si>
  <si>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</si>
  <si>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</si>
  <si>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</si>
  <si>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</si>
  <si>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</si>
  <si>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</si>
  <si>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</si>
  <si>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</si>
  <si>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</si>
  <si>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</si>
  <si>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</si>
  <si>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</si>
  <si>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</si>
  <si>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</si>
  <si>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</si>
  <si>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</si>
  <si>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</si>
  <si>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</si>
  <si>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</si>
  <si>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</si>
  <si>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</si>
  <si>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</si>
  <si>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</si>
  <si>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</si>
  <si>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</si>
  <si>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</si>
  <si>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</si>
  <si>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</si>
  <si>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</si>
  <si>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</si>
  <si>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</si>
  <si>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</si>
  <si>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</si>
  <si>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</si>
  <si>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</si>
  <si>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</si>
  <si>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</si>
  <si>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</si>
  <si>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</si>
  <si>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</si>
  <si>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</si>
  <si>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</si>
  <si>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</si>
  <si>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</si>
  <si>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</si>
  <si>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</si>
  <si>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</si>
  <si>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</si>
  <si>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</si>
  <si>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</si>
  <si>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</si>
  <si>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</si>
  <si>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</si>
  <si>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</si>
  <si>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</si>
  <si>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</si>
  <si>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</si>
  <si>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</si>
  <si>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</si>
  <si>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</si>
  <si>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</si>
  <si>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</si>
  <si>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</si>
  <si>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</si>
  <si>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</si>
  <si>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</si>
  <si>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</si>
  <si>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</si>
  <si>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</si>
  <si>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</si>
  <si>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</si>
  <si>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</si>
  <si>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</si>
  <si>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</si>
  <si>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</si>
  <si>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</si>
  <si>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</si>
  <si>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</si>
  <si>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</si>
  <si>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</si>
  <si>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</si>
  <si>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</si>
  <si>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</si>
  <si>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</si>
  <si>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</si>
  <si>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</si>
  <si>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</si>
  <si>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</si>
  <si>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</si>
  <si>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</si>
  <si>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</si>
  <si>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</si>
  <si>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</si>
  <si>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</si>
  <si>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</si>
  <si>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</si>
  <si>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</si>
  <si>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</si>
  <si>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</si>
  <si>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</si>
  <si>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</si>
  <si>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</si>
  <si>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</si>
  <si>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</si>
  <si>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</si>
  <si>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</si>
  <si>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</si>
  <si>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</si>
  <si>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</si>
  <si>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</si>
  <si>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</si>
  <si>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</si>
  <si>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</si>
  <si>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</si>
  <si>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</si>
  <si>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</si>
  <si>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</si>
  <si>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</si>
  <si>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</si>
  <si>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</si>
  <si>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</si>
  <si>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</si>
  <si>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</si>
  <si>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</si>
  <si>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</si>
  <si>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</si>
  <si>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</si>
  <si>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</si>
  <si>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</si>
  <si>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</si>
  <si>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</si>
  <si>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</si>
  <si>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</si>
  <si>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</si>
  <si>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</si>
  <si>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</si>
  <si>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</si>
  <si>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</si>
  <si>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</si>
  <si>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</si>
  <si>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</si>
  <si>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</si>
  <si>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</si>
  <si>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</si>
  <si>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</si>
  <si>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</si>
  <si>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</si>
  <si>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</si>
  <si>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</si>
  <si>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</si>
  <si>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</si>
  <si>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</si>
  <si>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</si>
  <si>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</si>
  <si>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</si>
  <si>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</si>
  <si>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</si>
  <si>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</si>
  <si>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</si>
  <si>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</si>
  <si>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</si>
  <si>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</si>
  <si>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</si>
  <si>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</si>
  <si>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</si>
  <si>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</si>
  <si>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</si>
  <si>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</si>
  <si>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</si>
  <si>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</si>
  <si>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</si>
  <si>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</si>
  <si>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</si>
  <si>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</si>
  <si>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</si>
  <si>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</si>
  <si>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</si>
  <si>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</si>
  <si>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</si>
  <si>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</si>
  <si>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</si>
  <si>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</si>
  <si>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</si>
  <si>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</si>
  <si>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</si>
  <si>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</si>
  <si>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</si>
  <si>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</si>
  <si>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</si>
  <si>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</si>
  <si>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</si>
  <si>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</si>
  <si>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</si>
  <si>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</si>
  <si>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</si>
  <si>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</si>
  <si>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</si>
  <si>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</si>
  <si>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</si>
  <si>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</si>
  <si>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</si>
  <si>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</si>
  <si>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</si>
  <si>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</si>
  <si>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</si>
  <si>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</si>
  <si>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</si>
  <si>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</si>
  <si>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</si>
  <si>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</si>
  <si>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</si>
  <si>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</si>
  <si>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</si>
  <si>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</si>
  <si>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</si>
  <si>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</si>
  <si>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</si>
  <si>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</si>
  <si>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</si>
  <si>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</si>
  <si>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</si>
  <si>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</si>
  <si>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</si>
  <si>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</si>
  <si>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</si>
  <si>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</si>
  <si>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</si>
  <si>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</si>
  <si>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</si>
  <si>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</si>
  <si>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</si>
  <si>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</si>
  <si>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</si>
  <si>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</si>
  <si>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</si>
  <si>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</si>
  <si>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</si>
  <si>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</si>
  <si>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</si>
  <si>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</si>
  <si>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</si>
  <si>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</si>
  <si>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</si>
  <si>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</si>
  <si>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</si>
  <si>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</si>
  <si>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</si>
  <si>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</si>
  <si>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</si>
  <si>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</si>
  <si>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</si>
  <si>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</si>
  <si>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</si>
  <si>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</si>
  <si>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</si>
  <si>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</si>
  <si>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</si>
  <si>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</si>
  <si>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</si>
  <si>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</si>
  <si>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</si>
  <si>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</si>
  <si>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</si>
  <si>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</si>
  <si>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</si>
  <si>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</si>
  <si>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</si>
  <si>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</si>
  <si>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</si>
  <si>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</si>
  <si>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</si>
  <si>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</si>
  <si>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</si>
  <si>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</si>
  <si>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</si>
  <si>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</si>
  <si>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</si>
  <si>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</si>
  <si>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</si>
  <si>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</si>
  <si>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</si>
  <si>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</si>
  <si>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</si>
  <si>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</si>
  <si>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</si>
  <si>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</si>
  <si>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</si>
  <si>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</si>
  <si>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</si>
  <si>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</si>
  <si>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</si>
  <si>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</si>
  <si>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</si>
  <si>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</si>
  <si>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</si>
  <si>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</si>
  <si>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</si>
  <si>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</si>
  <si>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</si>
  <si>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</si>
  <si>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</si>
  <si>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</si>
  <si>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</si>
  <si>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</si>
  <si>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</si>
  <si>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</si>
  <si>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</si>
  <si>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</si>
  <si>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</si>
  <si>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</si>
  <si>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</si>
  <si>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</si>
  <si>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</si>
  <si>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</si>
  <si>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</si>
  <si>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</si>
  <si>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</si>
  <si>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</si>
  <si>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</si>
  <si>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</si>
  <si>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</si>
  <si>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</si>
  <si>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</si>
  <si>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</si>
  <si>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</si>
  <si>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</si>
  <si>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</si>
  <si>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</si>
  <si>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</si>
  <si>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</si>
  <si>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</si>
  <si>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</si>
  <si>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</si>
  <si>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</si>
  <si>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</si>
  <si>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</si>
  <si>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</si>
  <si>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</si>
  <si>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</si>
  <si>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</si>
  <si>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</si>
  <si>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</si>
  <si>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</si>
  <si>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</si>
  <si>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</si>
  <si>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</si>
  <si>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</si>
  <si>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</si>
  <si>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</si>
  <si>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</si>
  <si>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</si>
  <si>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</si>
  <si>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</si>
  <si>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</si>
  <si>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</si>
  <si>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</si>
  <si>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</si>
  <si>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</si>
  <si>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</si>
  <si>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</si>
  <si>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</si>
  <si>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</si>
  <si>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</si>
  <si>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</si>
  <si>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</si>
  <si>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</si>
  <si>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</si>
  <si>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</si>
  <si>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</si>
  <si>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</si>
  <si>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</si>
  <si>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</si>
  <si>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</si>
  <si>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</si>
  <si>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</si>
  <si>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</si>
  <si>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</si>
  <si>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</si>
  <si>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</si>
  <si>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</si>
  <si>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</si>
  <si>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</si>
  <si>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</si>
  <si>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</si>
  <si>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</si>
  <si>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</si>
  <si>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</si>
  <si>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</si>
  <si>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</si>
  <si>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</si>
  <si>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</si>
  <si>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</si>
  <si>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</si>
  <si>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</si>
  <si>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</si>
  <si>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</si>
  <si>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</si>
  <si>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</si>
  <si>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</si>
  <si>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</si>
  <si>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</si>
  <si>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</si>
  <si>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</si>
  <si>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</si>
  <si>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</si>
  <si>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</si>
  <si>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</si>
  <si>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</si>
  <si>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</si>
  <si>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</si>
  <si>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</si>
  <si>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</si>
  <si>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</si>
  <si>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</si>
  <si>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</si>
  <si>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</si>
  <si>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</si>
  <si>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</si>
  <si>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</si>
  <si>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</si>
  <si>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</si>
  <si>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</si>
  <si>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</si>
  <si>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</si>
  <si>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</si>
  <si>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</si>
  <si>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</si>
  <si>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</si>
  <si>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</si>
  <si>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</si>
  <si>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</si>
  <si>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</si>
  <si>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</si>
  <si>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</si>
  <si>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</si>
  <si>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</si>
  <si>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</si>
  <si>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</si>
  <si>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</si>
  <si>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</si>
  <si>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</si>
  <si>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</si>
  <si>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</si>
  <si>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</si>
  <si>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</si>
  <si>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</si>
  <si>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</si>
  <si>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</si>
  <si>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</si>
  <si>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</si>
  <si>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</si>
  <si>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</si>
  <si>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</si>
  <si>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</si>
  <si>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</si>
  <si>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</si>
  <si>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</si>
  <si>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</si>
  <si>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</si>
  <si>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</si>
  <si>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</si>
  <si>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</si>
  <si>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</si>
  <si>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</si>
  <si>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</si>
  <si>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</si>
  <si>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</si>
  <si>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</si>
  <si>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</si>
  <si>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</si>
  <si>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</si>
  <si>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</si>
  <si>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</si>
  <si>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</si>
  <si>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</si>
  <si>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</si>
  <si>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</si>
  <si>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</si>
  <si>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</si>
  <si>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</si>
  <si>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</si>
  <si>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</si>
  <si>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</si>
  <si>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</si>
  <si>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</si>
  <si>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</si>
  <si>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</si>
  <si>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</si>
  <si>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</si>
  <si>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</si>
  <si>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</si>
  <si>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</si>
  <si>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</si>
  <si>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</si>
  <si>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</si>
  <si>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</si>
  <si>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</si>
  <si>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</si>
  <si>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</si>
  <si>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</si>
  <si>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</si>
  <si>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</si>
  <si>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</si>
  <si>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</si>
  <si>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</si>
  <si>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</si>
  <si>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</si>
  <si>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</si>
  <si>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</si>
  <si>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</si>
  <si>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</si>
  <si>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</si>
  <si>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</si>
  <si>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</si>
  <si>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</si>
  <si>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</si>
  <si>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</si>
  <si>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</si>
  <si>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</si>
  <si>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</si>
  <si>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</si>
  <si>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</si>
  <si>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</si>
  <si>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</si>
  <si>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</si>
  <si>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</si>
  <si>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</si>
  <si>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</si>
  <si>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</si>
  <si>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</si>
  <si>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</si>
  <si>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</si>
  <si>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</si>
  <si>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</si>
  <si>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</si>
  <si>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</si>
  <si>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</si>
  <si>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</si>
  <si>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</si>
  <si>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</si>
  <si>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</si>
  <si>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</si>
  <si>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</si>
  <si>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</si>
  <si>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</si>
  <si>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</si>
  <si>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</si>
  <si>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</si>
  <si>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</si>
  <si>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</si>
  <si>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</si>
  <si>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</si>
  <si>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</si>
  <si>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</si>
  <si>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</si>
  <si>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</si>
  <si>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</si>
  <si>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</si>
  <si>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</si>
  <si>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</si>
  <si>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</si>
  <si>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</si>
  <si>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</si>
  <si>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</si>
  <si>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</si>
  <si>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</si>
  <si>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</si>
  <si>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</si>
  <si>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</si>
  <si>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</si>
  <si>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</si>
  <si>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</si>
  <si>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</si>
  <si>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</si>
  <si>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</si>
  <si>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</si>
  <si>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</si>
  <si>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</si>
  <si>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</si>
  <si>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</si>
  <si>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</si>
  <si>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</si>
  <si>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</si>
  <si>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</si>
  <si>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</si>
  <si>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</si>
  <si>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</si>
  <si>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</si>
  <si>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</si>
  <si>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</si>
  <si>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</si>
  <si>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</si>
  <si>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</si>
  <si>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</si>
  <si>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</si>
  <si>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</si>
  <si>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</si>
  <si>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</si>
  <si>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</si>
  <si>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</si>
  <si>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</si>
  <si>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</si>
  <si>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</si>
  <si>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</si>
  <si>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</si>
  <si>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</si>
  <si>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</si>
  <si>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</si>
  <si>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</si>
  <si>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</si>
  <si>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</si>
  <si>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</si>
  <si>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</si>
  <si>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</si>
  <si>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</si>
  <si>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</si>
  <si>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</si>
  <si>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</si>
  <si>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</si>
  <si>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</si>
  <si>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</si>
  <si>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</si>
  <si>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</si>
  <si>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</si>
  <si>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</si>
  <si>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</si>
  <si>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</si>
  <si>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</si>
  <si>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</si>
  <si>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</si>
  <si>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</si>
  <si>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</si>
  <si>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</si>
  <si>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</si>
  <si>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</si>
  <si>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</si>
  <si>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</si>
  <si>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</si>
  <si>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</si>
  <si>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</si>
  <si>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</si>
  <si>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</si>
  <si>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</si>
  <si>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</si>
  <si>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</si>
  <si>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</si>
  <si>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</si>
  <si>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</si>
  <si>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</si>
  <si>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</si>
  <si>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</si>
  <si>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</si>
  <si>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</si>
  <si>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</si>
  <si>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</si>
  <si>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</si>
  <si>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</si>
  <si>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</si>
  <si>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</si>
  <si>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</si>
  <si>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</si>
  <si>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</si>
  <si>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</si>
  <si>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</si>
  <si>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</si>
  <si>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</si>
  <si>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</si>
  <si>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</si>
  <si>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</si>
  <si>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</si>
  <si>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</si>
  <si>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</si>
  <si>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</si>
  <si>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</si>
  <si>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</si>
  <si>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</si>
  <si>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</si>
  <si>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</si>
  <si>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</si>
  <si>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</si>
  <si>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</si>
  <si>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</si>
  <si>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</si>
  <si>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</si>
  <si>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</si>
  <si>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</si>
  <si>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</si>
  <si>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</si>
  <si>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</si>
  <si>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</si>
  <si>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</si>
  <si>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</si>
  <si>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</si>
  <si>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</si>
  <si>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</si>
  <si>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</si>
  <si>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</si>
  <si>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</si>
  <si>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</si>
  <si>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</si>
  <si>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</si>
  <si>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</si>
  <si>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</si>
  <si>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</si>
  <si>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</si>
  <si>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</si>
  <si>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</si>
  <si>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</si>
  <si>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</si>
  <si>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</si>
  <si>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</si>
  <si>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</si>
  <si>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</si>
  <si>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</si>
  <si>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</si>
  <si>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</si>
  <si>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</si>
  <si>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</si>
  <si>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</si>
  <si>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</si>
  <si>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</si>
  <si>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</si>
  <si>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</si>
  <si>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</si>
  <si>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</si>
  <si>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</si>
  <si>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</si>
  <si>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</si>
  <si>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</si>
  <si>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</si>
  <si>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</si>
  <si>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</si>
  <si>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</si>
  <si>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</si>
  <si>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</si>
  <si>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</si>
  <si>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</si>
  <si>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</si>
  <si>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</si>
  <si>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</si>
  <si>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</si>
  <si>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</si>
  <si>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</si>
  <si>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</si>
  <si>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</si>
  <si>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</si>
  <si>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</si>
  <si>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</si>
  <si>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</si>
  <si>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</si>
  <si>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</si>
  <si>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</si>
  <si>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</si>
  <si>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</si>
  <si>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</si>
  <si>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</si>
  <si>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</si>
  <si>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</si>
  <si>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</si>
  <si>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</si>
  <si>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</si>
  <si>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</si>
  <si>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</si>
  <si>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</si>
  <si>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</si>
  <si>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</si>
  <si>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</si>
  <si>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</si>
  <si>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</si>
  <si>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</si>
  <si>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</si>
  <si>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</si>
  <si>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</si>
  <si>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</si>
  <si>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</si>
  <si>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</si>
  <si>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</si>
  <si>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</si>
  <si>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</si>
  <si>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</si>
  <si>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</si>
  <si>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</si>
  <si>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</si>
  <si>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</si>
  <si>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</si>
  <si>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</si>
  <si>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</si>
  <si>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</si>
  <si>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</si>
  <si>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</si>
  <si>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</si>
  <si>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</si>
  <si>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</si>
  <si>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</si>
  <si>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</si>
  <si>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</si>
  <si>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</si>
  <si>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</si>
  <si>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</si>
  <si>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</si>
  <si>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</si>
  <si>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</si>
  <si>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</si>
  <si>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</si>
  <si>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</si>
  <si>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</si>
  <si>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</si>
  <si>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</si>
  <si>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</si>
  <si>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</si>
  <si>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</si>
  <si>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</si>
  <si>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</si>
  <si>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</si>
  <si>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</si>
  <si>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</si>
  <si>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</si>
  <si>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</si>
  <si>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</si>
  <si>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</si>
  <si>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</si>
  <si>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</si>
  <si>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</si>
  <si>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</si>
  <si>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</si>
  <si>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</si>
  <si>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</si>
  <si>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</si>
  <si>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</si>
  <si>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</si>
  <si>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</si>
  <si>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</si>
  <si>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</si>
  <si>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</si>
  <si>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</si>
  <si>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</si>
  <si>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</si>
  <si>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</si>
  <si>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</si>
  <si>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</si>
  <si>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</si>
  <si>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</si>
  <si>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</si>
  <si>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</si>
  <si>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</si>
  <si>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</si>
  <si>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</si>
  <si>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</si>
  <si>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</si>
  <si>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</si>
  <si>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</si>
  <si>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</si>
  <si>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</si>
  <si>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</si>
  <si>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</si>
  <si>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</si>
  <si>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</si>
  <si>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</si>
  <si>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</si>
  <si>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</si>
  <si>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</si>
  <si>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</si>
  <si>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</si>
  <si>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</si>
  <si>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</si>
  <si>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</si>
  <si>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</si>
  <si>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</si>
  <si>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</si>
  <si>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</si>
  <si>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</si>
  <si>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</si>
  <si>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</si>
  <si>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</si>
  <si>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</si>
  <si>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</si>
  <si>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</si>
  <si>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</si>
  <si>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</si>
  <si>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</si>
  <si>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</si>
  <si>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</si>
  <si>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</si>
  <si>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</si>
  <si>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</si>
  <si>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</si>
  <si>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</si>
  <si>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</si>
  <si>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</si>
  <si>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</si>
  <si>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</si>
  <si>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</si>
  <si>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</si>
  <si>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</si>
  <si>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</si>
  <si>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</si>
  <si>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</si>
  <si>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</si>
  <si>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</si>
  <si>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</si>
  <si>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</si>
  <si>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</si>
  <si>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</si>
  <si>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</si>
  <si>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</si>
  <si>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</si>
  <si>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</si>
  <si>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</si>
  <si>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</si>
  <si>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</si>
  <si>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</si>
  <si>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</si>
  <si>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</si>
  <si>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</si>
  <si>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</si>
  <si>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</si>
  <si>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</si>
  <si>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</si>
  <si>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</si>
  <si>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</si>
  <si>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</si>
  <si>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</si>
  <si>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</si>
  <si>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</si>
  <si>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</si>
  <si>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</si>
  <si>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</si>
  <si>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</si>
  <si>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</si>
  <si>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</si>
  <si>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</si>
  <si>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</si>
  <si>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</si>
  <si>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</si>
  <si>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</si>
  <si>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</si>
  <si>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</si>
  <si>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</si>
  <si>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</si>
  <si>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</si>
  <si>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</si>
  <si>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</si>
  <si>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</si>
  <si>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</si>
  <si>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</si>
  <si>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</si>
  <si>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</si>
  <si>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</si>
  <si>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</si>
  <si>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</si>
  <si>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</si>
  <si>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</si>
  <si>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</si>
  <si>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</si>
  <si>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</si>
  <si>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</si>
  <si>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</si>
  <si>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</si>
  <si>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</si>
  <si>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</si>
  <si>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</si>
  <si>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</si>
  <si>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</si>
  <si>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</si>
  <si>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</si>
  <si>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</si>
  <si>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</si>
  <si>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</si>
  <si>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</si>
  <si>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</si>
  <si>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</si>
  <si>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</si>
  <si>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</si>
  <si>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</si>
  <si>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</si>
  <si>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</si>
  <si>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</si>
  <si>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</si>
  <si>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</si>
  <si>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</si>
  <si>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</si>
  <si>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</si>
  <si>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</si>
  <si>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</si>
  <si>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</si>
  <si>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</si>
  <si>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</si>
  <si>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</si>
  <si>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</si>
  <si>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</si>
  <si>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</si>
  <si>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</si>
  <si>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</si>
  <si>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</si>
  <si>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</si>
  <si>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</si>
  <si>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</si>
  <si>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</si>
  <si>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</si>
  <si>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</si>
  <si>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</si>
  <si>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</si>
  <si>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</si>
  <si>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</si>
  <si>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</si>
  <si>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</si>
  <si>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</si>
  <si>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</si>
  <si>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</si>
  <si>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</si>
  <si>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</si>
  <si>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</si>
  <si>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</si>
  <si>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</si>
  <si>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</si>
  <si>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</si>
  <si>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</si>
  <si>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</si>
  <si>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</si>
  <si>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</si>
  <si>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</si>
  <si>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</si>
  <si>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</si>
  <si>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</si>
  <si>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</si>
  <si>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</si>
  <si>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</si>
  <si>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</si>
  <si>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</si>
  <si>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</si>
  <si>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</si>
  <si>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</si>
  <si>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</si>
  <si>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</si>
  <si>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</si>
  <si>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</si>
  <si>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</si>
  <si>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</si>
  <si>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</si>
  <si>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</si>
  <si>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</si>
  <si>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</si>
  <si>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</si>
  <si>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</si>
  <si>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</si>
  <si>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</si>
  <si>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</si>
  <si>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</si>
  <si>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</si>
  <si>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</si>
  <si>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</si>
  <si>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</si>
  <si>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</si>
  <si>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</si>
  <si>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</si>
  <si>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</si>
  <si>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</si>
  <si>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</si>
  <si>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</si>
  <si>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</si>
  <si>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</si>
  <si>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</si>
  <si>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</si>
  <si>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</si>
  <si>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</si>
  <si>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</si>
  <si>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</si>
  <si>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</si>
  <si>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</si>
  <si>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</si>
  <si>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</si>
  <si>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</si>
  <si>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</si>
  <si>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</si>
  <si>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</si>
  <si>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</si>
  <si>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</si>
  <si>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</si>
  <si>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</si>
  <si>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</si>
  <si>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</si>
  <si>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</si>
  <si>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</si>
  <si>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</si>
  <si>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</si>
  <si>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</si>
  <si>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</si>
  <si>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</si>
  <si>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</si>
  <si>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</si>
  <si>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</si>
  <si>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</si>
  <si>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</si>
  <si>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</si>
  <si>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</si>
  <si>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</si>
  <si>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</si>
  <si>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</si>
  <si>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</si>
  <si>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</si>
  <si>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</si>
  <si>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</si>
  <si>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</si>
  <si>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</si>
  <si>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</si>
  <si>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</si>
  <si>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</si>
  <si>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</si>
  <si>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</si>
  <si>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</si>
  <si>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</si>
  <si>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</si>
  <si>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</si>
  <si>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</si>
  <si>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</si>
  <si>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</si>
  <si>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</si>
  <si>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</si>
  <si>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</si>
  <si>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</si>
  <si>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</si>
  <si>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</si>
  <si>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</si>
  <si>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</si>
  <si>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</si>
  <si>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</si>
  <si>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</si>
  <si>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</si>
  <si>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</si>
  <si>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</si>
  <si>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</si>
  <si>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</si>
  <si>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</si>
  <si>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</si>
  <si>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</si>
  <si>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</si>
  <si>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</si>
  <si>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</si>
  <si>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</si>
  <si>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</si>
  <si>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</si>
  <si>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</si>
  <si>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</si>
  <si>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</si>
  <si>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</si>
  <si>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</si>
  <si>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</si>
  <si>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</si>
  <si>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</si>
  <si>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</si>
  <si>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</si>
  <si>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</si>
  <si>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</si>
  <si>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</si>
  <si>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</si>
  <si>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</si>
  <si>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</si>
  <si>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</si>
  <si>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</si>
  <si>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</si>
  <si>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</si>
  <si>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</si>
  <si>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</si>
  <si>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</si>
  <si>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</si>
  <si>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</si>
  <si>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</si>
  <si>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</si>
  <si>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</si>
  <si>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</si>
  <si>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</si>
  <si>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</si>
  <si>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</si>
  <si>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</si>
  <si>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</si>
  <si>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</si>
  <si>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</si>
  <si>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</si>
  <si>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</si>
  <si>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</si>
  <si>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</si>
  <si>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</si>
  <si>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</si>
  <si>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</si>
  <si>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</si>
  <si>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</si>
  <si>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</si>
  <si>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</si>
  <si>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</si>
  <si>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</si>
  <si>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</si>
  <si>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</si>
  <si>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</si>
  <si>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</si>
  <si>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</si>
  <si>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</si>
  <si>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</si>
  <si>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</si>
  <si>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</si>
  <si>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</si>
  <si>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</si>
  <si>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</si>
  <si>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</si>
  <si>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</si>
  <si>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</si>
  <si>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</si>
  <si>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</si>
  <si>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</si>
  <si>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</si>
  <si>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</si>
  <si>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</si>
  <si>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</si>
  <si>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</si>
  <si>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</si>
  <si>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</si>
  <si>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</si>
  <si>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</si>
  <si>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</si>
  <si>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</si>
  <si>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</si>
  <si>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</si>
  <si>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</si>
  <si>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</si>
  <si>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</si>
  <si>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</si>
  <si>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</si>
  <si>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</si>
  <si>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</si>
  <si>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</si>
  <si>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</si>
  <si>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</si>
  <si>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</si>
  <si>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</si>
  <si>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</si>
  <si>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</si>
  <si>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</si>
  <si>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</si>
  <si>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</si>
  <si>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</si>
  <si>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</si>
  <si>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</si>
  <si>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</si>
  <si>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</si>
  <si>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</si>
  <si>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</si>
  <si>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</si>
  <si>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</si>
  <si>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</si>
  <si>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</si>
  <si>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</si>
  <si>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</si>
  <si>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</si>
  <si>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</si>
  <si>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</si>
  <si>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</si>
  <si>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</si>
  <si>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</si>
  <si>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</si>
  <si>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</si>
  <si>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</si>
  <si>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</si>
  <si>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</si>
  <si>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</si>
  <si>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</si>
  <si>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</si>
  <si>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</si>
  <si>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</si>
  <si>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</si>
  <si>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</si>
  <si>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</si>
  <si>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</si>
  <si>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</si>
  <si>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</si>
  <si>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</si>
  <si>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</si>
  <si>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</si>
  <si>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</si>
  <si>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</si>
  <si>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</si>
  <si>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</si>
  <si>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</si>
  <si>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</si>
  <si>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</si>
  <si>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</si>
  <si>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</si>
  <si>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</si>
  <si>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</si>
  <si>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</si>
  <si>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</si>
  <si>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</si>
  <si>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</si>
  <si>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</si>
  <si>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</si>
  <si>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</si>
  <si>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</si>
  <si>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</si>
  <si>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</si>
  <si>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</si>
  <si>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</si>
  <si>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</si>
  <si>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</si>
  <si>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</si>
  <si>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</si>
  <si>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</si>
  <si>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</si>
  <si>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</si>
  <si>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</si>
  <si>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</si>
  <si>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</si>
  <si>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</si>
  <si>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</si>
  <si>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</si>
  <si>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</si>
  <si>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</si>
  <si>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</si>
  <si>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</si>
  <si>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</si>
  <si>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</si>
  <si>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</si>
  <si>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</si>
  <si>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</si>
  <si>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</si>
  <si>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</si>
  <si>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</si>
  <si>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</si>
  <si>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</si>
  <si>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</si>
  <si>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</si>
  <si>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</si>
  <si>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</si>
  <si>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</si>
  <si>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</si>
  <si>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</si>
  <si>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</si>
  <si>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</si>
  <si>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</si>
  <si>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</si>
  <si>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</si>
  <si>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</si>
  <si>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</si>
  <si>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</si>
  <si>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</si>
  <si>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</si>
  <si>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</si>
  <si>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</si>
  <si>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</si>
  <si>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</si>
  <si>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</si>
  <si>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</si>
  <si>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</si>
  <si>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</si>
  <si>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</si>
  <si>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</si>
  <si>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</si>
  <si>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</si>
  <si>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</si>
  <si>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</si>
  <si>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</si>
  <si>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</si>
  <si>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</si>
  <si>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</si>
  <si>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</si>
  <si>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</si>
  <si>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</si>
  <si>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</si>
  <si>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</si>
  <si>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</si>
  <si>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</si>
  <si>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</si>
  <si>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</si>
  <si>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</si>
  <si>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</si>
  <si>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</si>
  <si>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</si>
  <si>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</si>
  <si>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</si>
  <si>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</si>
  <si>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</si>
  <si>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</si>
  <si>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</si>
  <si>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</si>
  <si>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</si>
  <si>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</si>
  <si>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</si>
  <si>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</si>
  <si>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</si>
  <si>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</si>
  <si>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</si>
  <si>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</si>
  <si>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</si>
  <si>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</si>
  <si>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</si>
  <si>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</si>
  <si>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</si>
  <si>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</si>
  <si>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</si>
  <si>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</si>
  <si>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</si>
  <si>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</si>
  <si>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</si>
  <si>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</si>
  <si>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</si>
  <si>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</si>
  <si>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</si>
  <si>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</si>
  <si>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</si>
  <si>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</si>
  <si>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</si>
  <si>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</si>
  <si>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</si>
  <si>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</si>
  <si>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</si>
  <si>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</si>
  <si>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</si>
  <si>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</si>
  <si>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</si>
  <si>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</si>
  <si>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</si>
  <si>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</si>
  <si>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</si>
  <si>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</si>
  <si>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</si>
  <si>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</si>
  <si>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</si>
  <si>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</si>
  <si>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</si>
  <si>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</si>
  <si>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</si>
  <si>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</si>
  <si>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</si>
  <si>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</si>
  <si>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</si>
  <si>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</si>
  <si>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</si>
  <si>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</si>
  <si>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</si>
  <si>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</si>
  <si>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</si>
  <si>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</si>
  <si>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</si>
  <si>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</si>
  <si>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</si>
  <si>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</si>
  <si>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</si>
  <si>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</si>
  <si>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</si>
  <si>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</si>
  <si>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</si>
  <si>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</si>
  <si>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</si>
  <si>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</si>
  <si>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</si>
  <si>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</si>
  <si>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</si>
  <si>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</si>
  <si>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</si>
  <si>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</si>
  <si>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</si>
  <si>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</si>
  <si>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</si>
  <si>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</si>
  <si>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</si>
  <si>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</si>
  <si>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</si>
  <si>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</si>
  <si>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</si>
  <si>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</si>
  <si>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</si>
  <si>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</si>
  <si>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</si>
  <si>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</si>
  <si>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</si>
  <si>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</si>
  <si>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</si>
  <si>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</si>
  <si>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</si>
  <si>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</si>
  <si>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</si>
  <si>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</si>
  <si>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</si>
  <si>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</si>
  <si>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</si>
  <si>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</si>
  <si>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</si>
  <si>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</si>
  <si>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</si>
  <si>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</si>
  <si>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</si>
  <si>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</si>
  <si>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</si>
  <si>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</si>
  <si>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</si>
  <si>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</si>
  <si>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</si>
  <si>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</si>
  <si>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</si>
  <si>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</si>
  <si>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</si>
  <si>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</si>
  <si>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</si>
  <si>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</si>
  <si>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</si>
  <si>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</si>
  <si>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</si>
  <si>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</si>
  <si>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</si>
  <si>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</si>
  <si>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</si>
  <si>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</si>
  <si>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</si>
  <si>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</si>
  <si>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</si>
  <si>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</si>
  <si>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</si>
  <si>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</si>
  <si>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</si>
  <si>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</si>
  <si>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</si>
  <si>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</si>
  <si>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</si>
  <si>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</si>
  <si>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</si>
  <si>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</si>
  <si>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</si>
  <si>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</si>
  <si>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</si>
  <si>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</si>
  <si>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</si>
  <si>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</si>
  <si>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</si>
  <si>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</si>
  <si>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</si>
  <si>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</si>
  <si>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</si>
  <si>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</si>
  <si>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</si>
  <si>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</si>
  <si>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</si>
  <si>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</si>
  <si>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</si>
  <si>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</si>
  <si>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</si>
  <si>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</si>
  <si>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</si>
  <si>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</si>
  <si>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</si>
  <si>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</si>
  <si>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</si>
  <si>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</si>
  <si>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</si>
  <si>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</si>
  <si>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</si>
  <si>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</si>
  <si>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</si>
  <si>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</si>
  <si>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</si>
  <si>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</si>
  <si>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</si>
  <si>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</si>
  <si>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</si>
  <si>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</si>
  <si>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</si>
  <si>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</si>
  <si>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</si>
  <si>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</si>
  <si>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</si>
  <si>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</si>
  <si>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</si>
  <si>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</si>
  <si>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</si>
  <si>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</si>
  <si>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</si>
  <si>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</si>
  <si>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</si>
  <si>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</si>
  <si>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</si>
  <si>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</si>
  <si>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</si>
  <si>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</si>
  <si>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</si>
  <si>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</si>
  <si>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</si>
  <si>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</si>
  <si>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</si>
  <si>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</si>
  <si>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</si>
  <si>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</si>
  <si>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</si>
  <si>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</si>
  <si>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</si>
  <si>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</si>
  <si>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</si>
  <si>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</si>
  <si>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</si>
  <si>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</si>
  <si>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</si>
  <si>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</si>
  <si>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</si>
  <si>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</si>
  <si>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</si>
  <si>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</si>
  <si>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</si>
  <si>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</si>
  <si>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</si>
  <si>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</si>
  <si>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</si>
  <si>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</si>
  <si>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</si>
  <si>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</si>
  <si>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</si>
  <si>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</si>
  <si>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</si>
  <si>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</si>
  <si>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</si>
  <si>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</si>
  <si>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</si>
  <si>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</si>
  <si>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</si>
  <si>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</si>
  <si>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</si>
  <si>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</si>
  <si>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</si>
  <si>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</si>
  <si>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</si>
  <si>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</si>
  <si>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</si>
  <si>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</si>
  <si>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</si>
  <si>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</si>
  <si>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</si>
  <si>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</si>
  <si>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</si>
  <si>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</si>
  <si>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</si>
  <si>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</si>
  <si>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</si>
  <si>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</si>
  <si>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</si>
  <si>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</si>
  <si>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</si>
  <si>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</si>
  <si>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</si>
  <si>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</si>
  <si>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</si>
  <si>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</si>
  <si>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</si>
  <si>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</si>
  <si>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</si>
  <si>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</si>
  <si>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</si>
  <si>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</si>
  <si>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</si>
  <si>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</si>
  <si>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</si>
  <si>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</si>
  <si>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</si>
  <si>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</si>
  <si>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</si>
  <si>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</si>
  <si>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</si>
  <si>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</si>
  <si>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</si>
  <si>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</si>
  <si>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</si>
  <si>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</si>
  <si>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</si>
  <si>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</si>
  <si>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</si>
  <si>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</si>
  <si>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</si>
  <si>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</si>
  <si>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</si>
  <si>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</si>
  <si>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</si>
  <si>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</si>
  <si>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</si>
  <si>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</si>
  <si>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</si>
  <si>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</si>
  <si>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</si>
  <si>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</si>
  <si>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</si>
  <si>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</si>
  <si>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</si>
  <si>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</si>
  <si>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</si>
  <si>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</si>
  <si>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</si>
  <si>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</si>
  <si>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</si>
  <si>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</si>
  <si>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</si>
  <si>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</si>
  <si>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</si>
  <si>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</si>
  <si>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</si>
  <si>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</si>
  <si>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</si>
  <si>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</si>
  <si>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</si>
  <si>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</si>
  <si>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</si>
  <si>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</si>
  <si>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</si>
  <si>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</si>
  <si>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</si>
  <si>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</si>
  <si>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</si>
  <si>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</si>
  <si>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</si>
  <si>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</si>
  <si>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</si>
  <si>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</si>
  <si>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</si>
  <si>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</si>
  <si>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</si>
  <si>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</si>
  <si>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</si>
  <si>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</si>
  <si>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</si>
  <si>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</si>
  <si>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</si>
  <si>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</si>
  <si>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</si>
  <si>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</si>
  <si>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</si>
  <si>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</si>
  <si>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</si>
  <si>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</si>
  <si>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</si>
  <si>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</si>
  <si>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</si>
  <si>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</si>
  <si>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</si>
  <si>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</si>
  <si>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</si>
  <si>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</si>
  <si>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</si>
  <si>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</si>
  <si>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</si>
  <si>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</si>
  <si>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</si>
  <si>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</si>
  <si>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</si>
  <si>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</si>
  <si>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</si>
  <si>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</si>
  <si>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</si>
  <si>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</si>
  <si>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</si>
  <si>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</si>
  <si>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</si>
  <si>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</si>
  <si>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</si>
  <si>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</si>
  <si>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</si>
  <si>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</si>
  <si>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</si>
  <si>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</si>
  <si>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</si>
  <si>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</si>
  <si>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</si>
  <si>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</si>
  <si>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</si>
  <si>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</si>
  <si>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</si>
  <si>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</si>
  <si>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</si>
  <si>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</si>
  <si>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</si>
  <si>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</si>
  <si>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</si>
  <si>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</si>
  <si>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</si>
  <si>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</si>
  <si>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</si>
  <si>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</si>
  <si>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</si>
  <si>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</si>
  <si>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</si>
  <si>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</si>
  <si>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</si>
  <si>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</si>
  <si>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</si>
  <si>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</si>
  <si>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</si>
  <si>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</si>
  <si>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</si>
  <si>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</si>
  <si>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</si>
  <si>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</si>
  <si>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</si>
  <si>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</si>
  <si>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</si>
  <si>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</si>
  <si>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</si>
  <si>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</si>
  <si>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</si>
  <si>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</si>
  <si>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</si>
  <si>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</si>
  <si>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</si>
  <si>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</si>
  <si>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</si>
  <si>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</si>
  <si>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</si>
  <si>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</si>
  <si>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</si>
  <si>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</si>
  <si>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</si>
  <si>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</si>
  <si>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</si>
  <si>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</si>
  <si>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</si>
  <si>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</si>
  <si>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</si>
  <si>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</si>
  <si>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</si>
  <si>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</si>
  <si>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</si>
  <si>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</si>
  <si>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</si>
  <si>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</si>
  <si>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</si>
  <si>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</si>
  <si>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</si>
  <si>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</si>
  <si>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</si>
  <si>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</si>
  <si>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</si>
  <si>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</si>
  <si>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</si>
  <si>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</si>
  <si>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</si>
  <si>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</si>
  <si>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</si>
  <si>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</si>
  <si>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</si>
  <si>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</si>
  <si>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</si>
  <si>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</si>
  <si>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</si>
  <si>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</si>
  <si>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</si>
  <si>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</si>
  <si>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</si>
  <si>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</si>
  <si>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</si>
  <si>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</si>
  <si>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</si>
  <si>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</si>
  <si>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</si>
  <si>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</si>
  <si>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</si>
  <si>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</si>
  <si>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</si>
  <si>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</si>
  <si>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</si>
  <si>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</si>
  <si>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</si>
  <si>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</si>
  <si>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</si>
  <si>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</si>
  <si>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</si>
  <si>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</si>
  <si>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</si>
  <si>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</si>
  <si>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</si>
  <si>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</si>
  <si>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</si>
  <si>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</si>
  <si>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</si>
  <si>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</si>
  <si>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</si>
  <si>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</si>
  <si>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</si>
  <si>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</si>
  <si>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</si>
  <si>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</si>
  <si>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</si>
  <si>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</si>
  <si>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</si>
  <si>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</si>
  <si>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</si>
  <si>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</si>
  <si>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</si>
  <si>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</si>
  <si>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</si>
  <si>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</si>
  <si>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</si>
  <si>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</si>
  <si>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</si>
  <si>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</si>
  <si>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</si>
  <si>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</si>
  <si>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</si>
  <si>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</si>
  <si>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</si>
  <si>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</si>
  <si>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</si>
  <si>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</si>
  <si>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</si>
  <si>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</si>
  <si>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</si>
  <si>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</si>
  <si>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</si>
  <si>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</si>
  <si>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</si>
  <si>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</si>
  <si>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</si>
  <si>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</si>
  <si>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</si>
  <si>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</si>
  <si>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</si>
  <si>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</si>
  <si>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</si>
  <si>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</si>
  <si>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</si>
  <si>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</si>
  <si>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</si>
  <si>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</si>
  <si>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</si>
  <si>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</si>
  <si>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</si>
  <si>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</si>
  <si>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</si>
  <si>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</si>
  <si>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</si>
  <si>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</si>
  <si>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</si>
  <si>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</si>
  <si>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</si>
  <si>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</si>
  <si>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</si>
  <si>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</si>
  <si>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</si>
  <si>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</si>
  <si>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</si>
  <si>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</si>
  <si>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</si>
  <si>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</si>
  <si>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</si>
  <si>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</si>
  <si>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</si>
  <si>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</si>
  <si>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</si>
  <si>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</si>
  <si>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</si>
  <si>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</si>
  <si>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</si>
  <si>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</si>
  <si>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</si>
  <si>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</si>
  <si>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</si>
  <si>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</si>
  <si>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</si>
  <si>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</si>
  <si>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</si>
  <si>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</si>
  <si>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</si>
  <si>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</si>
  <si>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</si>
  <si>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</si>
  <si>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</si>
  <si>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</si>
  <si>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</si>
  <si>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</si>
  <si>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</si>
  <si>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</si>
  <si>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</si>
  <si>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</si>
  <si>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</si>
  <si>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</si>
  <si>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</si>
  <si>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</si>
  <si>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</si>
  <si>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</si>
  <si>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</si>
  <si>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</si>
  <si>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</si>
  <si>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</si>
  <si>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</si>
  <si>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</si>
  <si>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</si>
  <si>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</si>
  <si>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</si>
  <si>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</si>
  <si>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</si>
  <si>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</si>
  <si>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</si>
  <si>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</si>
  <si>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</si>
  <si>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</si>
  <si>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</si>
  <si>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</si>
  <si>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</si>
  <si>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</si>
  <si>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</si>
  <si>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</si>
  <si>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</si>
  <si>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</si>
  <si>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</si>
  <si>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</si>
  <si>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</si>
  <si>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</si>
  <si>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</si>
  <si>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</si>
  <si>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</si>
  <si>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</si>
  <si>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</si>
  <si>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</si>
  <si>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</si>
  <si>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</si>
  <si>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</si>
  <si>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</si>
  <si>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</si>
  <si>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</si>
  <si>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</si>
  <si>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</si>
  <si>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</si>
  <si>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</si>
  <si>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</si>
  <si>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</si>
  <si>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</si>
  <si>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</si>
  <si>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</si>
  <si>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</si>
  <si>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</si>
  <si>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</si>
  <si>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</si>
  <si>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</si>
  <si>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</si>
  <si>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</si>
  <si>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</si>
  <si>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</si>
  <si>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</si>
  <si>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</si>
  <si>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</si>
  <si>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</si>
  <si>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</si>
  <si>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</si>
  <si>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</si>
  <si>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</si>
  <si>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</si>
  <si>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</si>
  <si>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</si>
  <si>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</si>
  <si>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</si>
  <si>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</si>
  <si>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</si>
  <si>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</si>
  <si>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</si>
  <si>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</si>
  <si>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</si>
  <si>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</si>
  <si>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</si>
  <si>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</si>
  <si>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</si>
  <si>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</si>
  <si>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</si>
  <si>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</si>
  <si>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</si>
  <si>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</si>
  <si>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</si>
  <si>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</si>
  <si>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</si>
  <si>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</si>
  <si>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</si>
  <si>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</si>
  <si>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</si>
  <si>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</si>
  <si>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</si>
  <si>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</si>
  <si>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</si>
  <si>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</si>
  <si>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</si>
  <si>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</si>
  <si>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</si>
  <si>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</si>
  <si>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</si>
  <si>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</si>
  <si>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</si>
  <si>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</si>
  <si>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</si>
  <si>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</si>
  <si>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</si>
  <si>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</si>
  <si>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</si>
  <si>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</si>
  <si>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</si>
  <si>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</si>
  <si>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</si>
  <si>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</si>
  <si>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</si>
  <si>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</si>
  <si>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</si>
  <si>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</si>
  <si>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</si>
  <si>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</si>
  <si>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</si>
  <si>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</si>
  <si>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</si>
  <si>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</si>
  <si>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</si>
  <si>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</si>
  <si>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</si>
  <si>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</si>
  <si>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</si>
  <si>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</si>
  <si>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</si>
  <si>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</si>
  <si>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</si>
  <si>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</si>
  <si>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</si>
  <si>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</si>
  <si>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</si>
  <si>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</si>
  <si>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</si>
  <si>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</si>
  <si>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</si>
  <si>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</si>
  <si>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</si>
  <si>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</si>
  <si>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</si>
  <si>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</si>
  <si>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</si>
  <si>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</si>
  <si>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</si>
  <si>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</si>
  <si>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</si>
  <si>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</si>
  <si>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</si>
  <si>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</si>
  <si>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</si>
  <si>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</si>
  <si>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</si>
  <si>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</si>
  <si>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</si>
  <si>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</si>
  <si>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</si>
  <si>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</si>
  <si>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</si>
  <si>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</si>
  <si>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</si>
  <si>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</si>
  <si>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</si>
  <si>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</si>
  <si>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</si>
  <si>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</si>
  <si>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</si>
  <si>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</si>
  <si>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</si>
  <si>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</si>
  <si>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</si>
  <si>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</si>
  <si>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</si>
  <si>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</si>
  <si>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</si>
  <si>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</si>
  <si>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</si>
  <si>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</si>
  <si>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</si>
  <si>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</si>
  <si>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</si>
  <si>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</si>
  <si>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</si>
  <si>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</si>
  <si>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</si>
  <si>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</si>
  <si>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</si>
  <si>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</si>
  <si>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</si>
  <si>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</si>
  <si>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</si>
  <si>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</si>
  <si>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</si>
  <si>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</si>
  <si>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</si>
  <si>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</si>
  <si>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</si>
  <si>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</si>
  <si>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</si>
  <si>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</si>
  <si>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</si>
  <si>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</si>
  <si>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</si>
  <si>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</si>
  <si>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</si>
  <si>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</si>
  <si>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</si>
  <si>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</si>
  <si>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</si>
  <si>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</si>
  <si>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</si>
  <si>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</si>
  <si>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</si>
  <si>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</si>
  <si>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</si>
  <si>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</si>
  <si>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</si>
  <si>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</si>
  <si>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</si>
  <si>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</si>
  <si>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</si>
  <si>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</si>
  <si>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</si>
  <si>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</si>
  <si>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</si>
  <si>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</si>
  <si>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</si>
  <si>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</si>
  <si>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</si>
  <si>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</si>
  <si>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</si>
  <si>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</si>
  <si>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</si>
  <si>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</si>
  <si>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</si>
  <si>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</si>
  <si>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</si>
  <si>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</si>
  <si>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</si>
  <si>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</si>
  <si>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</si>
  <si>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</si>
  <si>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</si>
  <si>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</si>
  <si>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</si>
  <si>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</si>
  <si>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</si>
  <si>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</si>
  <si>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</si>
  <si>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</si>
  <si>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</si>
  <si>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</si>
  <si>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</si>
  <si>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</si>
  <si>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</si>
  <si>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</si>
  <si>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</si>
  <si>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</si>
  <si>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</si>
  <si>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</si>
  <si>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</si>
  <si>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</si>
  <si>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</si>
  <si>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</si>
  <si>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</si>
  <si>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</si>
  <si>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</si>
  <si>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</si>
  <si>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</si>
  <si>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</si>
  <si>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</si>
  <si>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</si>
  <si>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</si>
  <si>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</si>
  <si>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</si>
  <si>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</si>
  <si>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</si>
  <si>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</si>
  <si>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</si>
  <si>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</si>
  <si>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</si>
  <si>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</si>
  <si>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</si>
  <si>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</si>
  <si>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</si>
  <si>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</si>
  <si>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</si>
  <si>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</si>
  <si>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</si>
  <si>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</si>
  <si>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</si>
  <si>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</si>
  <si>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</si>
  <si>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</si>
  <si>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</si>
  <si>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</si>
  <si>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</si>
  <si>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</si>
  <si>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</si>
  <si>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</si>
  <si>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</si>
  <si>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</si>
  <si>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</si>
  <si>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</si>
  <si>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</si>
  <si>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</si>
  <si>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</si>
  <si>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</si>
  <si>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</si>
  <si>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</si>
  <si>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</si>
  <si>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</si>
  <si>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</si>
  <si>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</si>
  <si>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</si>
  <si>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</si>
  <si>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</si>
  <si>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</si>
  <si>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</si>
  <si>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</si>
  <si>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</si>
  <si>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</si>
  <si>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</si>
  <si>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</si>
  <si>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</si>
  <si>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</si>
  <si>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</si>
  <si>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</si>
  <si>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</si>
  <si>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</si>
  <si>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</si>
  <si>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</si>
  <si>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</si>
  <si>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</si>
  <si>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</si>
  <si>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</si>
  <si>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</si>
  <si>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</si>
  <si>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</si>
  <si>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</si>
  <si>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</si>
  <si>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</si>
  <si>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</si>
  <si>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</si>
  <si>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</si>
  <si>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</si>
  <si>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</si>
  <si>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</si>
  <si>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</si>
  <si>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</si>
  <si>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</si>
  <si>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</si>
  <si>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</si>
  <si>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</si>
  <si>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</si>
  <si>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</si>
  <si>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</si>
  <si>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</si>
  <si>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</si>
  <si>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</si>
  <si>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</si>
  <si>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</si>
  <si>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</si>
  <si>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</si>
  <si>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</si>
  <si>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</si>
  <si>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</si>
  <si>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</si>
  <si>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</si>
  <si>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</si>
  <si>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</si>
  <si>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</si>
  <si>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</si>
  <si>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</si>
  <si>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</si>
  <si>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</si>
  <si>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</si>
  <si>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</si>
  <si>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</si>
  <si>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</si>
  <si>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</si>
  <si>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</si>
  <si>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</si>
  <si>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</si>
  <si>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</si>
  <si>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</si>
  <si>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</si>
  <si>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</si>
  <si>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</si>
  <si>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</si>
  <si>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</si>
  <si>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</si>
  <si>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</si>
  <si>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</si>
  <si>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</si>
  <si>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</si>
  <si>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</si>
  <si>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</si>
  <si>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</si>
  <si>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</si>
  <si>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</si>
  <si>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</si>
  <si>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</si>
  <si>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</si>
  <si>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</si>
  <si>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</si>
  <si>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</si>
  <si>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</si>
  <si>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</si>
  <si>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</si>
  <si>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</si>
  <si>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</si>
  <si>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</si>
  <si>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</si>
  <si>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</si>
  <si>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</si>
  <si>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</si>
  <si>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</si>
  <si>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</si>
  <si>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</si>
  <si>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</si>
  <si>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</si>
  <si>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</si>
  <si>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</si>
  <si>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</si>
  <si>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</si>
  <si>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</si>
  <si>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</si>
  <si>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</si>
  <si>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</si>
  <si>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</si>
  <si>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</si>
  <si>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</si>
  <si>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</si>
  <si>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</si>
  <si>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</si>
  <si>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</si>
  <si>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</si>
  <si>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</si>
  <si>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</si>
  <si>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</si>
  <si>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</si>
  <si>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</si>
  <si>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</si>
  <si>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</si>
  <si>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</si>
  <si>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</si>
  <si>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</si>
  <si>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</si>
  <si>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</si>
  <si>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</si>
  <si>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</si>
  <si>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</si>
  <si>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</si>
  <si>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</si>
  <si>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</si>
  <si>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</si>
  <si>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</si>
  <si>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</si>
  <si>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</si>
  <si>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</si>
  <si>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</si>
  <si>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</si>
  <si>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</si>
  <si>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</si>
  <si>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</si>
  <si>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</si>
  <si>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</si>
  <si>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</si>
  <si>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</si>
  <si>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</si>
  <si>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</si>
  <si>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</si>
  <si>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</si>
  <si>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</si>
  <si>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</si>
  <si>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</si>
  <si>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</si>
  <si>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</si>
  <si>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</si>
  <si>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</si>
  <si>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</si>
  <si>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</si>
  <si>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</si>
  <si>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</si>
  <si>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</si>
  <si>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</si>
  <si>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</si>
  <si>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</si>
  <si>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</si>
  <si>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</si>
  <si>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</si>
  <si>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</si>
  <si>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</si>
  <si>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</si>
  <si>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</si>
  <si>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</si>
  <si>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</si>
  <si>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</si>
  <si>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</si>
  <si>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</si>
  <si>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</si>
  <si>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</si>
  <si>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</si>
  <si>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</si>
  <si>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</si>
  <si>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</si>
  <si>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</si>
  <si>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</si>
  <si>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</si>
  <si>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</si>
  <si>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</si>
  <si>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</si>
  <si>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</si>
  <si>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</si>
  <si>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</si>
  <si>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</si>
  <si>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</si>
  <si>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</si>
  <si>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</si>
  <si>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</si>
  <si>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</si>
  <si>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</si>
  <si>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</si>
  <si>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</si>
  <si>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</si>
  <si>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</si>
  <si>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</si>
  <si>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</si>
  <si>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</si>
  <si>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</si>
  <si>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</si>
  <si>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</si>
  <si>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</si>
  <si>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</si>
  <si>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</si>
  <si>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</si>
  <si>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</si>
  <si>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</si>
  <si>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</si>
  <si>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</si>
  <si>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</si>
  <si>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</si>
  <si>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</si>
  <si>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</si>
  <si>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</si>
  <si>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</si>
  <si>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</si>
  <si>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</si>
  <si>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</si>
  <si>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</si>
  <si>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</si>
  <si>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</si>
  <si>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</si>
  <si>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</si>
  <si>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</si>
  <si>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</si>
  <si>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</si>
  <si>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</si>
  <si>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</si>
  <si>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</si>
  <si>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</si>
  <si>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</si>
  <si>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</si>
  <si>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</si>
  <si>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</si>
  <si>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</si>
  <si>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</si>
  <si>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</si>
  <si>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</si>
  <si>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</si>
  <si>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</si>
  <si>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</si>
  <si>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</si>
  <si>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</si>
  <si>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</si>
  <si>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</si>
  <si>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</si>
  <si>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</si>
  <si>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</si>
  <si>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</si>
  <si>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</si>
  <si>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</si>
  <si>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</si>
  <si>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</si>
  <si>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</si>
  <si>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</si>
  <si>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</si>
  <si>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</si>
  <si>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</si>
  <si>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</si>
  <si>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</si>
  <si>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</si>
  <si>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</si>
  <si>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</si>
  <si>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</si>
  <si>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</si>
  <si>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</si>
  <si>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</si>
  <si>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</si>
  <si>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</si>
  <si>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</si>
  <si>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</si>
  <si>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</si>
  <si>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</si>
  <si>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</si>
  <si>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</si>
  <si>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</si>
  <si>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</si>
  <si>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</si>
  <si>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</si>
  <si>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</si>
  <si>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</si>
  <si>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</si>
  <si>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</si>
  <si>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</si>
  <si>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</si>
  <si>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</si>
  <si>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</si>
  <si>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</si>
  <si>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</si>
  <si>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</si>
  <si>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</si>
  <si>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</si>
  <si>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</si>
  <si>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</si>
  <si>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</si>
  <si>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</si>
  <si>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</si>
  <si>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</si>
  <si>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</si>
  <si>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</si>
  <si>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</si>
  <si>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</si>
  <si>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</si>
  <si>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</si>
  <si>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</si>
  <si>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</si>
  <si>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</si>
  <si>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</si>
  <si>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</si>
  <si>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</si>
  <si>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</si>
  <si>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</si>
  <si>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</si>
  <si>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</si>
  <si>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</si>
  <si>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</si>
  <si>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</si>
  <si>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</si>
  <si>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</si>
  <si>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</si>
  <si>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</si>
  <si>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</si>
  <si>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</si>
  <si>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</si>
  <si>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</si>
  <si>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</si>
  <si>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</si>
  <si>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</si>
  <si>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</si>
  <si>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</si>
  <si>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</si>
  <si>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</si>
  <si>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</si>
  <si>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</si>
  <si>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</si>
  <si>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</si>
  <si>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</si>
  <si>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</si>
  <si>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</si>
  <si>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</si>
  <si>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</si>
  <si>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</si>
  <si>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</si>
  <si>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</si>
  <si>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</si>
  <si>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</si>
  <si>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</si>
  <si>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</si>
  <si>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</si>
  <si>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</si>
  <si>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</si>
  <si>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</si>
  <si>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</si>
  <si>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</si>
  <si>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</si>
  <si>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</si>
  <si>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</si>
  <si>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</si>
  <si>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</si>
  <si>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</si>
  <si>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</si>
  <si>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</si>
  <si>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</si>
  <si>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</si>
  <si>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</si>
  <si>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</si>
  <si>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</si>
  <si>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</si>
  <si>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</si>
  <si>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</si>
  <si>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</si>
  <si>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</si>
  <si>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</si>
  <si>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</si>
  <si>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</si>
  <si>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</si>
  <si>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</si>
  <si>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</si>
  <si>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</si>
  <si>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</si>
  <si>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</si>
  <si>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</si>
  <si>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</si>
  <si>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</si>
  <si>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</si>
  <si>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</si>
  <si>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</si>
  <si>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</si>
  <si>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</si>
  <si>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</si>
  <si>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</si>
  <si>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</si>
  <si>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</si>
  <si>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</si>
  <si>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</si>
  <si>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</si>
  <si>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</si>
  <si>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</si>
  <si>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</si>
  <si>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</si>
  <si>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</si>
  <si>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</si>
  <si>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</si>
  <si>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</si>
  <si>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</si>
  <si>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</si>
  <si>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</si>
  <si>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</si>
  <si>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</si>
  <si>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</si>
  <si>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</si>
  <si>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</si>
  <si>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</si>
  <si>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</si>
  <si>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</si>
  <si>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</si>
  <si>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</si>
  <si>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</si>
  <si>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</si>
  <si>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</si>
  <si>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</si>
  <si>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</si>
  <si>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</si>
  <si>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</si>
  <si>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</si>
  <si>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</si>
  <si>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</si>
  <si>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</si>
  <si>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</si>
  <si>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</si>
  <si>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</si>
  <si>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</si>
  <si>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</si>
  <si>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</si>
  <si>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</si>
  <si>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</si>
  <si>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</si>
  <si>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</si>
  <si>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</si>
  <si>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</si>
  <si>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</si>
  <si>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</si>
  <si>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</si>
  <si>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</si>
  <si>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</si>
  <si>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</si>
  <si>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</si>
  <si>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</si>
  <si>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</si>
  <si>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</si>
  <si>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</si>
  <si>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</si>
  <si>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</si>
  <si>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</si>
  <si>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</si>
  <si>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</si>
  <si>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</si>
  <si>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</si>
  <si>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</si>
  <si>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</si>
  <si>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</si>
  <si>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</si>
  <si>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</si>
  <si>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</si>
  <si>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</si>
  <si>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</si>
  <si>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</si>
  <si>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</si>
  <si>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</si>
  <si>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</si>
  <si>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</si>
  <si>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</si>
  <si>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</si>
  <si>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</si>
  <si>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</si>
  <si>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</si>
  <si>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</si>
  <si>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</si>
  <si>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</si>
  <si>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</si>
  <si>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</si>
  <si>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</si>
  <si>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</si>
  <si>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</si>
  <si>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</si>
  <si>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</si>
  <si>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</si>
  <si>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</si>
  <si>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</si>
  <si>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</si>
  <si>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</si>
  <si>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</si>
  <si>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</si>
  <si>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</si>
  <si>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</si>
  <si>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</si>
  <si>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</si>
  <si>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</si>
  <si>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</si>
  <si>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</si>
  <si>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</si>
  <si>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</si>
  <si>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</si>
  <si>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</si>
  <si>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</si>
  <si>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</si>
  <si>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</si>
  <si>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</si>
  <si>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</si>
  <si>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</si>
  <si>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</si>
  <si>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</si>
  <si>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</si>
  <si>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</si>
  <si>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</si>
  <si>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</si>
  <si>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</si>
  <si>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</si>
  <si>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</si>
  <si>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</si>
  <si>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</si>
  <si>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</si>
  <si>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</si>
  <si>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</si>
  <si>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</si>
  <si>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</si>
  <si>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</si>
  <si>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</si>
  <si>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</si>
  <si>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</si>
  <si>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</si>
  <si>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</si>
  <si>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</si>
  <si>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</si>
  <si>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</si>
  <si>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</si>
  <si>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</si>
  <si>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</si>
  <si>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</si>
  <si>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</si>
  <si>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</si>
  <si>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</si>
  <si>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</si>
  <si>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</si>
  <si>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</si>
  <si>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</si>
  <si>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</si>
  <si>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</si>
  <si>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</si>
  <si>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</si>
  <si>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</si>
  <si>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</si>
  <si>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</si>
  <si>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</si>
  <si>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</si>
  <si>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</si>
  <si>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</si>
  <si>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</si>
  <si>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</si>
  <si>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</si>
  <si>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</si>
  <si>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</si>
  <si>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</si>
  <si>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</si>
  <si>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</si>
  <si>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</si>
  <si>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</si>
  <si>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</si>
  <si>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</si>
  <si>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</si>
  <si>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</si>
  <si>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</si>
  <si>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</si>
  <si>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</si>
  <si>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</si>
  <si>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</si>
  <si>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</si>
  <si>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</si>
  <si>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</si>
  <si>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</si>
  <si>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</si>
  <si>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</si>
  <si>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</si>
  <si>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</si>
  <si>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</si>
  <si>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</si>
  <si>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</si>
  <si>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</si>
  <si>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</si>
  <si>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</si>
  <si>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</si>
  <si>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</si>
  <si>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</si>
  <si>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</si>
  <si>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</si>
  <si>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</si>
  <si>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</si>
  <si>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</si>
  <si>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</si>
  <si>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</si>
  <si>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</si>
  <si>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</si>
  <si>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</si>
  <si>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</si>
  <si>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</si>
  <si>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</si>
  <si>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</si>
  <si>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</si>
  <si>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</si>
  <si>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</si>
  <si>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</si>
  <si>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</si>
  <si>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</si>
  <si>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</si>
  <si>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</si>
  <si>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</si>
  <si>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</si>
  <si>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</si>
  <si>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</si>
  <si>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</si>
  <si>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</si>
  <si>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</si>
  <si>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</si>
  <si>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</si>
  <si>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</si>
  <si>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</si>
  <si>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</si>
  <si>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</si>
  <si>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</si>
  <si>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</si>
  <si>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</si>
  <si>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</si>
  <si>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</si>
  <si>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</si>
  <si>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</si>
  <si>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</si>
  <si>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</si>
  <si>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</si>
  <si>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</si>
  <si>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</si>
  <si>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</si>
  <si>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</si>
  <si>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</si>
  <si>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</si>
  <si>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</si>
  <si>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</si>
  <si>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</si>
  <si>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</si>
  <si>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</si>
  <si>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</si>
  <si>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</si>
  <si>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</si>
  <si>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</si>
  <si>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</si>
  <si>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</si>
  <si>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</si>
  <si>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</si>
  <si>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</si>
  <si>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</si>
  <si>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</si>
  <si>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</si>
  <si>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</si>
  <si>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</si>
  <si>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</si>
  <si>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</si>
  <si>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</si>
  <si>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</si>
  <si>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</si>
  <si>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</si>
  <si>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</si>
  <si>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</si>
  <si>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</si>
  <si>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</si>
  <si>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</si>
  <si>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</si>
  <si>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</si>
  <si>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</si>
  <si>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</si>
  <si>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</si>
  <si>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</si>
  <si>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</si>
  <si>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</si>
  <si>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</si>
  <si>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</si>
  <si>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</si>
  <si>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</si>
  <si>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</si>
  <si>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</si>
  <si>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</si>
  <si>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</si>
  <si>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</si>
  <si>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</si>
  <si>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</si>
  <si>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</si>
  <si>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</si>
  <si>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</si>
  <si>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</si>
  <si>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</si>
  <si>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</si>
  <si>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</si>
  <si>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</si>
  <si>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</si>
  <si>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</si>
  <si>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</si>
  <si>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</si>
  <si>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</si>
  <si>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</si>
  <si>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</si>
  <si>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</si>
  <si>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</si>
  <si>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</si>
  <si>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</si>
  <si>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</si>
  <si>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</si>
  <si>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</si>
  <si>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</si>
  <si>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</si>
  <si>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</si>
  <si>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</si>
  <si>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</si>
  <si>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</si>
  <si>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</si>
  <si>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</si>
  <si>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</si>
  <si>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</si>
  <si>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</si>
  <si>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</si>
  <si>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</si>
  <si>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</si>
  <si>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</si>
  <si>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</si>
  <si>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</si>
  <si>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</si>
  <si>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</si>
  <si>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</si>
  <si>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</si>
  <si>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</si>
  <si>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</si>
  <si>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</si>
  <si>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</si>
  <si>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</si>
  <si>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</si>
  <si>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</si>
  <si>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</si>
  <si>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</si>
  <si>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</si>
  <si>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</si>
  <si>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</si>
  <si>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</si>
  <si>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</si>
  <si>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</si>
  <si>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</si>
  <si>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</si>
  <si>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</si>
  <si>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</si>
  <si>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</si>
  <si>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</si>
  <si>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</si>
  <si>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</si>
  <si>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</si>
  <si>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</si>
  <si>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</si>
  <si>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</si>
  <si>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</si>
  <si>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</si>
  <si>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</si>
  <si>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</si>
  <si>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</si>
  <si>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</si>
  <si>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</si>
  <si>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</si>
  <si>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</si>
  <si>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</si>
  <si>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</si>
  <si>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</si>
  <si>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</si>
  <si>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</si>
  <si>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</si>
  <si>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</si>
  <si>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</si>
  <si>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</si>
  <si>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</si>
  <si>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</si>
  <si>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</si>
  <si>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</si>
  <si>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</si>
  <si>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</si>
  <si>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</si>
  <si>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</si>
  <si>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</si>
  <si>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</si>
  <si>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</si>
  <si>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</si>
  <si>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</si>
  <si>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</si>
  <si>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</si>
  <si>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</si>
  <si>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</si>
  <si>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</si>
  <si>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</si>
  <si>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</si>
  <si>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</si>
  <si>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</si>
  <si>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</si>
  <si>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</si>
  <si>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</si>
  <si>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</si>
  <si>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</si>
  <si>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</si>
  <si>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</si>
  <si>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</si>
  <si>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</si>
  <si>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</si>
  <si>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</si>
  <si>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</si>
  <si>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</si>
  <si>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</si>
  <si>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</si>
  <si>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</si>
  <si>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</si>
  <si>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</si>
  <si>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</si>
  <si>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</si>
  <si>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</si>
  <si>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</si>
  <si>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</si>
  <si>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</si>
  <si>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</si>
  <si>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</si>
  <si>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</si>
  <si>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</si>
  <si>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</si>
  <si>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</si>
  <si>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</si>
  <si>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</si>
  <si>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</si>
  <si>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</si>
  <si>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</si>
  <si>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</si>
  <si>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</si>
  <si>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</si>
  <si>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</si>
  <si>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</si>
  <si>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</si>
  <si>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</si>
  <si>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</si>
  <si>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</si>
  <si>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</si>
  <si>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</si>
  <si>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</si>
  <si>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</si>
  <si>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</si>
  <si>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</si>
  <si>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</si>
  <si>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</si>
  <si>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</si>
  <si>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</si>
  <si>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</si>
  <si>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</si>
  <si>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</si>
  <si>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</si>
  <si>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</si>
  <si>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</si>
  <si>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</si>
  <si>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</si>
  <si>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</si>
  <si>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</si>
  <si>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</si>
  <si>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</si>
  <si>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</si>
  <si>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</si>
  <si>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</si>
  <si>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</si>
  <si>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</si>
  <si>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</si>
  <si>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</si>
  <si>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</si>
  <si>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</si>
  <si>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</si>
  <si>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</si>
  <si>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</si>
  <si>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</si>
  <si>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</si>
  <si>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</si>
  <si>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</si>
  <si>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</si>
  <si>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</si>
  <si>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</si>
  <si>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</si>
  <si>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</si>
  <si>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</si>
  <si>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</si>
  <si>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</si>
  <si>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</si>
  <si>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</si>
  <si>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</si>
  <si>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</si>
  <si>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</si>
  <si>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</si>
  <si>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</si>
  <si>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</si>
  <si>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</si>
  <si>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</si>
  <si>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</si>
  <si>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</si>
  <si>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</si>
  <si>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</si>
  <si>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</si>
  <si>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</si>
  <si>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</si>
  <si>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</si>
  <si>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</si>
  <si>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</si>
  <si>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</si>
  <si>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</si>
  <si>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</si>
  <si>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</si>
  <si>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</si>
  <si>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</si>
  <si>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</si>
  <si>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</si>
  <si>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</si>
  <si>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</si>
  <si>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</si>
  <si>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</si>
  <si>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</si>
  <si>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</si>
  <si>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</si>
  <si>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</si>
  <si>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</si>
  <si>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</si>
  <si>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</si>
  <si>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</si>
  <si>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</si>
  <si>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</si>
  <si>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</si>
  <si>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</si>
  <si>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</si>
  <si>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</si>
  <si>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</si>
  <si>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</si>
  <si>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</si>
  <si>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</si>
  <si>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</si>
  <si>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</si>
  <si>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</si>
  <si>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</si>
  <si>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</si>
  <si>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</si>
  <si>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</si>
  <si>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</si>
  <si>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</si>
  <si>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</si>
  <si>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</si>
  <si>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</si>
  <si>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</si>
  <si>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</si>
  <si>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</si>
  <si>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</si>
  <si>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</si>
  <si>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</si>
  <si>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</si>
  <si>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</si>
  <si>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</si>
  <si>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</si>
  <si>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</si>
  <si>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</si>
  <si>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</si>
  <si>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</si>
  <si>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</si>
  <si>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</si>
  <si>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</si>
  <si>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</si>
  <si>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</si>
  <si>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</si>
  <si>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</si>
  <si>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</si>
  <si>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</si>
  <si>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</si>
  <si>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</si>
  <si>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</si>
  <si>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</si>
  <si>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</si>
  <si>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</si>
  <si>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</si>
  <si>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</si>
  <si>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</si>
  <si>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</si>
  <si>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</si>
  <si>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</si>
  <si>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</si>
  <si>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</si>
  <si>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</si>
  <si>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</si>
  <si>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</si>
  <si>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</si>
  <si>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</si>
  <si>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</si>
  <si>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</si>
  <si>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</si>
  <si>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</si>
  <si>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</si>
  <si>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</si>
  <si>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</si>
  <si>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</si>
  <si>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</si>
  <si>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</si>
  <si>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</si>
  <si>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</si>
  <si>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</si>
  <si>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</si>
  <si>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</si>
  <si>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</si>
  <si>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</si>
  <si>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</si>
  <si>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</si>
  <si>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</si>
  <si>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</si>
  <si>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</si>
  <si>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</si>
  <si>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</si>
  <si>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</si>
  <si>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</si>
  <si>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</si>
  <si>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</si>
  <si>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</si>
  <si>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</si>
  <si>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</si>
  <si>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</si>
  <si>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</si>
  <si>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</si>
  <si>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</si>
  <si>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</si>
  <si>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</si>
  <si>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</si>
  <si>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</si>
  <si>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</si>
  <si>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</si>
  <si>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</si>
  <si>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</si>
  <si>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</si>
  <si>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</si>
  <si>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</si>
  <si>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</si>
  <si>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</si>
  <si>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</si>
  <si>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</si>
  <si>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</si>
  <si>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</si>
  <si>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</si>
  <si>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</si>
  <si>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</si>
  <si>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</si>
  <si>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</si>
  <si>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</si>
  <si>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</si>
  <si>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</si>
  <si>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</si>
  <si>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</si>
  <si>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</si>
  <si>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</si>
  <si>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</si>
  <si>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</si>
  <si>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</si>
  <si>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</si>
  <si>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</si>
  <si>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</si>
  <si>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</si>
  <si>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</si>
  <si>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</si>
  <si>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</si>
  <si>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</si>
  <si>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</si>
  <si>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</si>
  <si>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</si>
  <si>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</si>
  <si>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</si>
  <si>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</si>
  <si>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</si>
  <si>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</si>
  <si>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</si>
  <si>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</si>
  <si>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</si>
  <si>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</si>
  <si>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</si>
  <si>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</si>
  <si>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</si>
  <si>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</si>
  <si>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</si>
  <si>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</si>
  <si>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</si>
  <si>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</si>
  <si>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</si>
  <si>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</si>
  <si>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</si>
  <si>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</si>
  <si>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</si>
  <si>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</si>
  <si>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</si>
  <si>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</si>
  <si>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</si>
  <si>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</si>
  <si>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</si>
  <si>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</si>
  <si>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</si>
  <si>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</si>
  <si>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</si>
  <si>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</si>
  <si>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</si>
  <si>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</si>
  <si>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</si>
  <si>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</si>
  <si>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</si>
  <si>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</si>
  <si>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</si>
  <si>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</si>
  <si>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</si>
  <si>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</si>
  <si>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</si>
  <si>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</si>
  <si>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</si>
  <si>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</si>
  <si>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</si>
  <si>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</si>
  <si>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</si>
  <si>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</si>
  <si>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</si>
  <si>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</si>
  <si>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</si>
  <si>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</si>
  <si>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</si>
  <si>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</si>
  <si>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</si>
  <si>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</si>
  <si>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</si>
  <si>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</si>
  <si>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</si>
  <si>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</si>
  <si>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</si>
  <si>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</si>
  <si>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</si>
  <si>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</si>
  <si>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</si>
  <si>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</si>
  <si>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</si>
  <si>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</si>
  <si>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</si>
  <si>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</si>
  <si>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</si>
  <si>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</si>
  <si>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</si>
  <si>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</si>
  <si>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</si>
  <si>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</si>
  <si>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</si>
  <si>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</si>
  <si>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</si>
  <si>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</si>
  <si>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</si>
  <si>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</si>
  <si>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</si>
  <si>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</si>
  <si>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</si>
  <si>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</si>
  <si>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</si>
  <si>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</si>
  <si>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</si>
  <si>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</si>
  <si>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</si>
  <si>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</si>
  <si>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</si>
  <si>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</si>
  <si>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</si>
  <si>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</si>
  <si>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</si>
  <si>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</si>
  <si>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</si>
  <si>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</si>
  <si>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</si>
  <si>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</si>
  <si>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</si>
  <si>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</si>
  <si>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</si>
  <si>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</si>
  <si>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</si>
  <si>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</si>
  <si>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</si>
  <si>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</si>
  <si>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</si>
  <si>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</si>
  <si>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</si>
  <si>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</si>
  <si>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</si>
  <si>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</si>
  <si>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</si>
  <si>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</si>
  <si>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</si>
  <si>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</si>
  <si>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</si>
  <si>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</si>
  <si>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</si>
  <si>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</si>
  <si>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</si>
  <si>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</si>
  <si>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</si>
  <si>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</si>
  <si>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</si>
  <si>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</si>
  <si>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</si>
  <si>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</si>
  <si>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</si>
  <si>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</si>
  <si>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</si>
  <si>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</si>
  <si>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</si>
  <si>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</si>
  <si>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</si>
  <si>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</si>
  <si>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</si>
  <si>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</si>
  <si>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</si>
  <si>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</si>
  <si>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</si>
  <si>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</si>
  <si>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</si>
  <si>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</si>
  <si>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</si>
  <si>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</si>
  <si>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</si>
  <si>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</si>
  <si>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</si>
  <si>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</si>
  <si>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</si>
  <si>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</si>
  <si>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</si>
  <si>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</si>
  <si>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</si>
  <si>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</si>
  <si>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</si>
  <si>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</si>
  <si>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</si>
  <si>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</si>
  <si>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</si>
  <si>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</si>
  <si>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</si>
  <si>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</si>
  <si>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</si>
  <si>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</si>
  <si>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</si>
  <si>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</si>
  <si>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</si>
  <si>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</si>
  <si>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</si>
  <si>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</si>
  <si>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</si>
  <si>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</si>
  <si>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</si>
  <si>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</si>
  <si>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</si>
  <si>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</si>
  <si>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</si>
  <si>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</si>
  <si>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</si>
  <si>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</si>
  <si>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</si>
  <si>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</si>
  <si>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</si>
  <si>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</si>
  <si>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</si>
  <si>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</si>
  <si>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</si>
  <si>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</si>
  <si>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</si>
  <si>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</si>
  <si>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</si>
  <si>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</si>
  <si>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</si>
  <si>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</si>
  <si>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</si>
  <si>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</si>
  <si>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</si>
  <si>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</si>
  <si>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</si>
  <si>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</si>
  <si>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</si>
  <si>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</si>
  <si>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</si>
  <si>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</si>
  <si>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</si>
  <si>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</si>
  <si>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</si>
  <si>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</si>
  <si>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</si>
  <si>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</si>
  <si>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</si>
  <si>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</si>
  <si>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</si>
  <si>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</si>
  <si>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</si>
  <si>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</si>
  <si>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</si>
  <si>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</si>
  <si>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</si>
  <si>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</si>
  <si>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</si>
  <si>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</si>
  <si>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</si>
  <si>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</si>
  <si>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</si>
  <si>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</si>
  <si>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</si>
  <si>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</si>
  <si>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</si>
  <si>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</si>
  <si>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</si>
  <si>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</si>
  <si>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</si>
  <si>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</si>
  <si>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</si>
  <si>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</si>
  <si>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</si>
  <si>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</si>
  <si>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</si>
  <si>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</si>
  <si>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</si>
  <si>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</si>
  <si>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</si>
  <si>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</si>
  <si>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</si>
  <si>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</si>
  <si>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</si>
  <si>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</si>
  <si>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</si>
  <si>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</si>
  <si>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</si>
  <si>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</si>
  <si>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</si>
  <si>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</si>
  <si>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</si>
  <si>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</si>
  <si>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</si>
  <si>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</si>
  <si>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</si>
  <si>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</si>
  <si>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</si>
  <si>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</si>
  <si>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</si>
  <si>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</si>
  <si>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</si>
  <si>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</si>
  <si>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</si>
  <si>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</si>
  <si>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</si>
  <si>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</si>
  <si>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</si>
  <si>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</si>
  <si>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</si>
  <si>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</si>
  <si>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</si>
  <si>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</si>
  <si>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</si>
  <si>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</si>
  <si>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</si>
  <si>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</si>
  <si>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</si>
  <si>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</si>
  <si>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</si>
  <si>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</si>
  <si>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</si>
  <si>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</si>
  <si>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</si>
  <si>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</si>
  <si>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</si>
  <si>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</si>
  <si>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</si>
  <si>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</si>
  <si>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</si>
  <si>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</si>
  <si>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</si>
  <si>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</si>
  <si>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</si>
  <si>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</si>
  <si>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</si>
  <si>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</si>
  <si>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</si>
  <si>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</si>
  <si>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</si>
  <si>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</si>
  <si>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</si>
  <si>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</si>
  <si>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</si>
  <si>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</si>
  <si>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</si>
  <si>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</si>
  <si>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</si>
  <si>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</si>
  <si>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</si>
  <si>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</si>
  <si>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</si>
  <si>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</si>
  <si>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</si>
  <si>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</si>
  <si>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</si>
  <si>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</si>
  <si>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</si>
  <si>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</si>
  <si>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</si>
  <si>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</si>
  <si>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</si>
  <si>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</si>
  <si>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</si>
  <si>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</si>
  <si>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</si>
  <si>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</si>
  <si>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</si>
  <si>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</si>
  <si>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</si>
  <si>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</si>
  <si>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</si>
  <si>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</si>
  <si>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</si>
  <si>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</si>
  <si>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</si>
  <si>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</si>
  <si>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</si>
  <si>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</si>
  <si>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</si>
  <si>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</si>
  <si>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</si>
  <si>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</si>
  <si>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</si>
  <si>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</si>
  <si>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</si>
  <si>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</si>
  <si>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</si>
  <si>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</si>
  <si>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</si>
  <si>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</si>
  <si>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</si>
  <si>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</si>
  <si>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</si>
  <si>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</si>
  <si>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</si>
  <si>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</si>
  <si>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</si>
  <si>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</si>
  <si>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</si>
  <si>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</si>
  <si>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</si>
  <si>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</si>
  <si>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</si>
  <si>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</si>
  <si>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</si>
  <si>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</si>
  <si>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</si>
  <si>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</si>
  <si>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</si>
  <si>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</si>
  <si>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</si>
  <si>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</si>
  <si>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</si>
  <si>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</si>
  <si>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</si>
  <si>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</si>
  <si>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</si>
  <si>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</si>
  <si>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</si>
  <si>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</si>
  <si>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</si>
  <si>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</si>
  <si>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</si>
  <si>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</si>
  <si>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</si>
  <si>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</si>
  <si>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</si>
  <si>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</si>
  <si>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</si>
  <si>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</si>
  <si>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</si>
  <si>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</si>
  <si>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</si>
  <si>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</si>
  <si>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</si>
  <si>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</si>
  <si>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</si>
  <si>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</si>
  <si>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</si>
  <si>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</si>
  <si>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</si>
  <si>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</si>
  <si>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</si>
  <si>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</si>
  <si>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</si>
  <si>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</si>
  <si>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</si>
  <si>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</si>
  <si>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</si>
  <si>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</si>
  <si>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</si>
  <si>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</si>
  <si>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</si>
  <si>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</si>
  <si>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</si>
  <si>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</si>
  <si>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</si>
  <si>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</si>
  <si>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</si>
  <si>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</si>
  <si>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</si>
  <si>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</si>
  <si>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</si>
  <si>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</si>
  <si>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</si>
  <si>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</si>
  <si>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</si>
  <si>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</si>
  <si>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</si>
  <si>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</si>
  <si>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</si>
  <si>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</si>
  <si>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</si>
  <si>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</si>
  <si>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</si>
  <si>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</si>
  <si>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</si>
  <si>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</si>
  <si>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</si>
  <si>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</si>
  <si>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</si>
  <si>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</si>
  <si>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</si>
  <si>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</si>
  <si>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</si>
  <si>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</si>
  <si>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</si>
  <si>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</si>
  <si>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</si>
  <si>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</si>
  <si>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</si>
  <si>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</si>
  <si>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</si>
  <si>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</si>
  <si>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</si>
  <si>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</si>
  <si>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</si>
  <si>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</si>
  <si>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</si>
  <si>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</si>
  <si>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</si>
  <si>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</si>
  <si>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</si>
  <si>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</si>
  <si>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</si>
  <si>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</si>
  <si>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</si>
  <si>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</si>
  <si>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</si>
  <si>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</si>
  <si>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</si>
  <si>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</si>
  <si>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</si>
  <si>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</si>
  <si>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</si>
  <si>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</si>
  <si>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</si>
  <si>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</si>
  <si>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</si>
  <si>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</si>
  <si>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</si>
  <si>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</si>
  <si>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</si>
  <si>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</si>
  <si>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</si>
  <si>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</si>
  <si>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</si>
  <si>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</si>
  <si>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</si>
  <si>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</si>
  <si>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</si>
  <si>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</si>
  <si>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</si>
  <si>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</si>
  <si>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</si>
  <si>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</si>
  <si>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</si>
  <si>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</si>
  <si>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</si>
  <si>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</si>
  <si>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</si>
  <si>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</si>
  <si>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</si>
  <si>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</si>
  <si>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</si>
  <si>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</si>
  <si>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</si>
  <si>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</si>
  <si>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</si>
  <si>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</si>
  <si>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</si>
  <si>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</si>
  <si>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</si>
  <si>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</si>
  <si>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</si>
  <si>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</si>
  <si>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</si>
  <si>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</si>
  <si>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</si>
  <si>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</si>
  <si>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</si>
  <si>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</si>
  <si>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</si>
  <si>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</si>
  <si>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</si>
  <si>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</si>
  <si>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</si>
  <si>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</si>
  <si>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</si>
  <si>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</si>
  <si>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</si>
  <si>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</si>
  <si>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</si>
  <si>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</si>
  <si>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</si>
  <si>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</si>
  <si>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</si>
  <si>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</si>
  <si>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</si>
  <si>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</si>
  <si>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</si>
  <si>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</si>
  <si>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</si>
  <si>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</si>
  <si>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</si>
  <si>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</si>
  <si>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</si>
  <si>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</si>
  <si>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</si>
  <si>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</si>
  <si>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</si>
  <si>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</si>
  <si>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</si>
  <si>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</si>
  <si>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</si>
  <si>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</si>
  <si>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</si>
  <si>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</si>
  <si>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</si>
  <si>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</si>
  <si>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</si>
  <si>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</si>
  <si>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</si>
  <si>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</si>
  <si>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</si>
  <si>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</si>
  <si>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</si>
  <si>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</si>
  <si>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</si>
  <si>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</si>
  <si>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</si>
  <si>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</si>
  <si>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</si>
  <si>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</si>
  <si>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</si>
  <si>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</si>
  <si>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</si>
  <si>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</si>
  <si>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</si>
  <si>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</si>
  <si>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</si>
  <si>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</si>
  <si>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</si>
  <si>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</si>
  <si>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</si>
  <si>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</si>
  <si>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</si>
  <si>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</si>
  <si>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</si>
  <si>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</si>
  <si>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</si>
  <si>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</si>
  <si>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</si>
  <si>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</si>
  <si>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</si>
  <si>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</si>
  <si>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</si>
  <si>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</si>
  <si>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</si>
  <si>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</si>
  <si>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</si>
  <si>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</si>
  <si>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</si>
  <si>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</si>
  <si>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</si>
  <si>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</si>
  <si>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</si>
  <si>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</si>
  <si>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</si>
  <si>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</si>
  <si>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</si>
  <si>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</si>
  <si>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</si>
  <si>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</si>
  <si>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</si>
  <si>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</si>
  <si>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</si>
  <si>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</si>
  <si>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</si>
  <si>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</si>
  <si>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</si>
  <si>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</si>
  <si>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</si>
  <si>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</si>
  <si>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</si>
  <si>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</si>
  <si>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</si>
  <si>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</si>
  <si>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</si>
  <si>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</si>
  <si>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</si>
  <si>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</si>
  <si>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</si>
  <si>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</si>
  <si>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</si>
  <si>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</si>
  <si>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</si>
  <si>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</si>
  <si>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</si>
  <si>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</si>
  <si>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</si>
  <si>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</si>
  <si>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</si>
  <si>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</si>
  <si>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</si>
  <si>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</si>
  <si>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</si>
  <si>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</si>
  <si>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</si>
  <si>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</si>
  <si>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</si>
  <si>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</si>
  <si>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</si>
  <si>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</si>
  <si>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</si>
  <si>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</si>
  <si>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</si>
  <si>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</si>
  <si>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</si>
  <si>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</si>
  <si>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</si>
  <si>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</si>
  <si>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</si>
  <si>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</si>
  <si>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</si>
  <si>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</si>
  <si>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</si>
  <si>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</si>
  <si>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</si>
  <si>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</si>
  <si>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</si>
  <si>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</si>
  <si>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</si>
  <si>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</si>
  <si>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</si>
  <si>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</si>
  <si>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</si>
  <si>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</si>
  <si>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</si>
  <si>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</si>
  <si>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</si>
  <si>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</si>
  <si>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</si>
  <si>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</si>
  <si>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</si>
  <si>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</si>
  <si>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</si>
  <si>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</si>
  <si>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</si>
  <si>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</si>
  <si>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</si>
  <si>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</si>
  <si>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</si>
  <si>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</si>
  <si>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</si>
  <si>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</si>
  <si>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</si>
  <si>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</si>
  <si>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</si>
  <si>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</si>
  <si>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</si>
  <si>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</si>
  <si>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</si>
  <si>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</si>
  <si>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</si>
  <si>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</si>
  <si>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</si>
  <si>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</si>
  <si>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</si>
  <si>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</si>
  <si>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</si>
  <si>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</si>
  <si>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</si>
  <si>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</si>
  <si>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</si>
  <si>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</si>
  <si>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</si>
  <si>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</si>
  <si>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</si>
  <si>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</si>
  <si>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</si>
  <si>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</si>
  <si>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</si>
  <si>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</si>
  <si>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</si>
  <si>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</si>
  <si>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</si>
  <si>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</si>
  <si>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</si>
  <si>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</si>
  <si>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</si>
  <si>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</si>
  <si>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</si>
  <si>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</si>
  <si>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</si>
  <si>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</si>
  <si>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</si>
  <si>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</si>
  <si>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</si>
  <si>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</si>
  <si>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</si>
  <si>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</si>
  <si>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</si>
  <si>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</si>
  <si>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</si>
  <si>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</si>
  <si>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</si>
  <si>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</si>
  <si>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</si>
  <si>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</si>
  <si>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</si>
  <si>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</si>
  <si>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</si>
  <si>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</si>
  <si>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</si>
  <si>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</si>
  <si>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</si>
  <si>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</si>
  <si>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</si>
  <si>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</si>
  <si>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</si>
  <si>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</si>
  <si>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</si>
  <si>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</si>
  <si>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</si>
  <si>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</si>
  <si>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</si>
  <si>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</si>
  <si>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</si>
  <si>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</si>
  <si>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</si>
  <si>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</si>
  <si>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</si>
  <si>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</si>
  <si>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</si>
  <si>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</si>
  <si>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</si>
  <si>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</si>
  <si>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</si>
  <si>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</si>
  <si>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</si>
  <si>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</si>
  <si>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</si>
  <si>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</si>
  <si>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</si>
  <si>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</si>
  <si>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</si>
  <si>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</si>
  <si>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</si>
  <si>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</si>
  <si>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</si>
  <si>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</si>
  <si>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</si>
  <si>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</si>
  <si>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</si>
  <si>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</si>
  <si>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</si>
  <si>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</si>
  <si>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</si>
  <si>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</si>
  <si>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</si>
  <si>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</si>
  <si>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</si>
  <si>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</si>
  <si>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</si>
  <si>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</si>
  <si>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</si>
  <si>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</si>
  <si>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</si>
  <si>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</si>
  <si>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</si>
  <si>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</si>
  <si>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</si>
  <si>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</si>
  <si>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</si>
  <si>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</si>
  <si>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</si>
  <si>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</si>
  <si>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</si>
  <si>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</si>
  <si>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</si>
  <si>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</si>
  <si>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</si>
  <si>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</si>
  <si>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</si>
  <si>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</si>
  <si>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</si>
  <si>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</si>
  <si>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</si>
  <si>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</si>
  <si>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</si>
  <si>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</si>
  <si>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</si>
  <si>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</si>
  <si>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</si>
  <si>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</si>
  <si>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</si>
  <si>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</si>
  <si>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</si>
  <si>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</si>
  <si>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</si>
  <si>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</si>
  <si>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</si>
  <si>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</si>
  <si>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</si>
  <si>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</si>
  <si>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</si>
  <si>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</si>
  <si>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</si>
  <si>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</si>
  <si>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</si>
  <si>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</si>
  <si>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</si>
  <si>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</si>
  <si>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</si>
  <si>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</si>
  <si>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</si>
  <si>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</si>
  <si>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</si>
  <si>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</si>
  <si>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</si>
  <si>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</si>
  <si>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</si>
  <si>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</si>
  <si>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</si>
  <si>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</si>
  <si>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</si>
  <si>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</si>
  <si>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</si>
  <si>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</si>
  <si>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</si>
  <si>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</si>
  <si>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</si>
  <si>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</si>
  <si>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</si>
  <si>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</si>
  <si>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</si>
  <si>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</si>
  <si>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</si>
  <si>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</si>
  <si>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</si>
  <si>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</si>
  <si>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</si>
  <si>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</si>
  <si>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</si>
  <si>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</si>
  <si>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</si>
  <si>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</si>
  <si>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</si>
  <si>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</si>
  <si>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</si>
  <si>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</si>
  <si>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</si>
  <si>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</si>
  <si>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</si>
  <si>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</si>
  <si>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</si>
  <si>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</si>
  <si>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</si>
  <si>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</si>
  <si>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</si>
  <si>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</si>
  <si>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</si>
  <si>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</si>
  <si>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</si>
  <si>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</si>
  <si>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</si>
  <si>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</si>
  <si>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</si>
  <si>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</si>
  <si>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</si>
  <si>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</si>
  <si>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</si>
  <si>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</si>
  <si>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</si>
  <si>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</si>
  <si>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</si>
  <si>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</si>
  <si>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</si>
  <si>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</si>
  <si>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</si>
  <si>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</si>
  <si>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</si>
  <si>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</si>
  <si>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</si>
  <si>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</si>
  <si>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</si>
  <si>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</si>
  <si>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</si>
  <si>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</si>
  <si>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</si>
  <si>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</si>
  <si>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</si>
  <si>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</si>
  <si>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</si>
  <si>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</si>
  <si>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</si>
  <si>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</si>
  <si>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</si>
  <si>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</si>
  <si>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</si>
  <si>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</si>
  <si>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</si>
  <si>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</si>
  <si>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</si>
  <si>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</si>
  <si>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</si>
  <si>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</si>
  <si>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</si>
  <si>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</si>
  <si>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</si>
  <si>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</si>
  <si>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</si>
  <si>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</si>
  <si>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</si>
  <si>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</si>
  <si>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</si>
  <si>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</si>
  <si>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</si>
  <si>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</si>
  <si>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</si>
  <si>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</si>
  <si>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</si>
  <si>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</si>
  <si>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</si>
  <si>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</si>
  <si>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</si>
  <si>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</si>
  <si>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</si>
  <si>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</si>
  <si>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</si>
  <si>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</si>
  <si>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</si>
  <si>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</si>
  <si>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</si>
  <si>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</si>
  <si>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</si>
  <si>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</si>
  <si>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</si>
  <si>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</si>
  <si>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</si>
  <si>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</si>
  <si>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</si>
  <si>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</si>
  <si>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</si>
  <si>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</si>
  <si>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</si>
  <si>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</si>
  <si>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</si>
  <si>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</si>
  <si>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</si>
  <si>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</si>
  <si>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</si>
  <si>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</si>
  <si>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</si>
  <si>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</si>
  <si>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</si>
  <si>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</si>
  <si>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</si>
  <si>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</si>
  <si>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</si>
  <si>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</si>
  <si>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</si>
  <si>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</si>
  <si>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</si>
  <si>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</si>
  <si>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</si>
  <si>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</si>
  <si>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</si>
  <si>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</si>
  <si>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</si>
  <si>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</si>
  <si>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</si>
  <si>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</si>
  <si>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</si>
  <si>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</si>
  <si>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</si>
  <si>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</si>
  <si>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</si>
  <si>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</si>
  <si>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</si>
  <si>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</si>
  <si>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</si>
  <si>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</si>
  <si>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</si>
  <si>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</si>
  <si>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</si>
  <si>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</si>
  <si>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</si>
  <si>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</si>
  <si>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</si>
  <si>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</si>
  <si>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</si>
  <si>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</si>
  <si>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</si>
  <si>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</si>
  <si>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</si>
  <si>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</si>
  <si>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</si>
  <si>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</si>
  <si>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</si>
  <si>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</si>
  <si>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</si>
  <si>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</si>
  <si>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</si>
  <si>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</si>
  <si>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</si>
  <si>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</si>
  <si>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</si>
  <si>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</si>
  <si>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</si>
  <si>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</si>
  <si>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</si>
  <si>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</si>
  <si>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</si>
  <si>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</si>
  <si>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</si>
  <si>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</si>
  <si>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</si>
  <si>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</si>
  <si>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</si>
  <si>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</si>
  <si>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</si>
  <si>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</si>
  <si>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</si>
  <si>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</si>
  <si>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</si>
  <si>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</si>
  <si>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</si>
  <si>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</si>
  <si>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</si>
  <si>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</si>
  <si>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</si>
  <si>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</si>
  <si>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</si>
  <si>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</si>
  <si>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</si>
  <si>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</si>
  <si>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</si>
  <si>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</si>
  <si>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</si>
  <si>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</si>
  <si>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</si>
  <si>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</si>
  <si>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</si>
  <si>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</si>
  <si>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</si>
  <si>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</si>
  <si>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</si>
  <si>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</si>
  <si>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</si>
  <si>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</si>
  <si>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</si>
  <si>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</si>
  <si>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</si>
  <si>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</si>
  <si>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</si>
  <si>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</si>
  <si>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</si>
  <si>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</si>
  <si>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</si>
  <si>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</si>
  <si>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</si>
  <si>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</si>
  <si>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</si>
  <si>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</si>
  <si>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</si>
  <si>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</si>
  <si>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</si>
  <si>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</si>
  <si>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</si>
  <si>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</si>
  <si>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</si>
  <si>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</si>
  <si>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</si>
  <si>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</si>
  <si>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</si>
  <si>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</si>
  <si>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</si>
  <si>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</si>
  <si>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</si>
  <si>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</si>
  <si>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</si>
  <si>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</si>
  <si>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</si>
  <si>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</si>
  <si>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</si>
  <si>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</si>
  <si>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</si>
  <si>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</si>
  <si>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</si>
  <si>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</si>
  <si>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</si>
  <si>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</si>
  <si>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</si>
  <si>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</si>
  <si>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</si>
  <si>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</si>
  <si>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</si>
  <si>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</si>
  <si>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</si>
  <si>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</si>
  <si>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</si>
  <si>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</si>
  <si>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</si>
  <si>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</si>
  <si>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</si>
  <si>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</si>
  <si>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</si>
  <si>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</si>
  <si>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</si>
  <si>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</si>
  <si>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</si>
  <si>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</si>
  <si>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</si>
  <si>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</si>
  <si>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</si>
  <si>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</si>
  <si>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</si>
  <si>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</si>
  <si>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</si>
  <si>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</si>
  <si>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</si>
  <si>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</si>
  <si>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</si>
  <si>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</si>
  <si>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</si>
  <si>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</si>
  <si>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</si>
  <si>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</si>
  <si>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</si>
  <si>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</si>
  <si>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</si>
  <si>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</si>
  <si>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</si>
  <si>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</si>
  <si>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</si>
  <si>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</si>
  <si>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</si>
  <si>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</si>
  <si>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</si>
  <si>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</si>
  <si>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</si>
  <si>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</si>
  <si>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</si>
  <si>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</si>
  <si>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</si>
  <si>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</si>
  <si>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</si>
  <si>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</si>
  <si>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</si>
  <si>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</si>
  <si>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</si>
  <si>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</si>
  <si>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</si>
  <si>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</si>
  <si>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</si>
  <si>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</si>
  <si>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</si>
  <si>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</si>
  <si>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</si>
  <si>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</si>
  <si>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</si>
  <si>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</si>
  <si>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</si>
  <si>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</si>
  <si>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</si>
  <si>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</si>
  <si>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</si>
  <si>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</si>
  <si>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</si>
  <si>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</si>
  <si>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</si>
  <si>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</si>
  <si>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</si>
  <si>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</si>
  <si>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</si>
  <si>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</si>
  <si>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</si>
  <si>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</si>
  <si>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</si>
  <si>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</si>
  <si>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</si>
  <si>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</si>
  <si>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</si>
  <si>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</si>
  <si>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</si>
  <si>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</si>
  <si>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</si>
  <si>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</si>
  <si>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</si>
  <si>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</si>
  <si>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</si>
  <si>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</si>
  <si>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</si>
  <si>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</si>
  <si>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</si>
  <si>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</si>
  <si>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</si>
  <si>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</si>
  <si>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</si>
  <si>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</si>
  <si>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</si>
  <si>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</si>
  <si>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</si>
  <si>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</si>
  <si>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</si>
  <si>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</si>
  <si>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</si>
  <si>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</si>
  <si>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</si>
  <si>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</si>
  <si>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</si>
  <si>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</si>
  <si>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</si>
  <si>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</si>
  <si>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</si>
  <si>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</si>
  <si>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</si>
  <si>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</si>
  <si>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</si>
  <si>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</si>
  <si>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</si>
  <si>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</si>
  <si>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</si>
  <si>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</si>
  <si>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</si>
  <si>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</si>
  <si>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</si>
  <si>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</si>
  <si>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</si>
  <si>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</si>
  <si>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</si>
  <si>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</si>
  <si>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</si>
  <si>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</si>
  <si>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</si>
  <si>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</si>
  <si>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</si>
  <si>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</si>
  <si>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</si>
  <si>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</si>
  <si>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</si>
  <si>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</si>
  <si>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</si>
  <si>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</si>
  <si>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</si>
  <si>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</si>
  <si>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</si>
  <si>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</si>
  <si>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</si>
  <si>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</si>
  <si>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</si>
  <si>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</si>
  <si>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</si>
  <si>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</si>
  <si>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</si>
  <si>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</si>
  <si>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</si>
  <si>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</si>
  <si>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</si>
  <si>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</si>
  <si>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</si>
  <si>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</si>
  <si>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</si>
  <si>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</si>
  <si>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</si>
  <si>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</si>
  <si>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</si>
  <si>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</si>
  <si>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</si>
  <si>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</si>
  <si>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</si>
  <si>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</si>
  <si>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</si>
  <si>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</si>
  <si>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</si>
  <si>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</si>
  <si>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</si>
  <si>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</si>
  <si>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</si>
  <si>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</si>
  <si>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</si>
  <si>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</si>
  <si>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</si>
  <si>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</si>
  <si>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</si>
  <si>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</si>
  <si>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</si>
  <si>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</si>
  <si>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</si>
  <si>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</si>
  <si>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</si>
  <si>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</si>
  <si>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</si>
  <si>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</si>
  <si>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</si>
  <si>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</si>
  <si>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</si>
  <si>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</si>
  <si>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</si>
  <si>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</si>
  <si>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</si>
  <si>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</si>
  <si>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</si>
  <si>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</si>
  <si>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</si>
  <si>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</si>
  <si>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</si>
  <si>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</si>
  <si>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</si>
  <si>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</si>
  <si>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</si>
  <si>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</si>
  <si>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</si>
  <si>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</si>
  <si>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</si>
  <si>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</si>
  <si>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</si>
  <si>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</si>
  <si>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</si>
  <si>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</si>
  <si>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</si>
  <si>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</si>
  <si>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</si>
  <si>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</si>
  <si>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</si>
  <si>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</si>
  <si>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</si>
  <si>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</si>
  <si>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</si>
  <si>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</si>
  <si>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</si>
  <si>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</si>
  <si>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</si>
  <si>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</si>
  <si>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</si>
  <si>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</si>
  <si>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</si>
  <si>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</si>
  <si>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</si>
  <si>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</si>
  <si>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</si>
  <si>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</si>
  <si>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</si>
  <si>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</si>
  <si>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</si>
  <si>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</si>
  <si>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</si>
  <si>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</si>
  <si>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</si>
  <si>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</si>
  <si>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</si>
  <si>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</si>
  <si>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</si>
  <si>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</si>
  <si>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</si>
  <si>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</si>
  <si>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</si>
  <si>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</si>
  <si>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</si>
  <si>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</si>
  <si>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</si>
  <si>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</si>
  <si>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</si>
  <si>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</si>
  <si>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</si>
  <si>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</si>
  <si>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</si>
  <si>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</si>
  <si>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</si>
  <si>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</si>
  <si>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</si>
  <si>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</si>
  <si>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</si>
  <si>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</si>
  <si>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</si>
  <si>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</si>
  <si>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</si>
  <si>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</si>
  <si>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</si>
  <si>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</si>
  <si>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</si>
  <si>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</si>
  <si>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</si>
  <si>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</si>
  <si>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</si>
  <si>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</si>
  <si>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</si>
  <si>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</si>
  <si>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</si>
  <si>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</si>
  <si>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</si>
  <si>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</si>
  <si>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</si>
  <si>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</si>
  <si>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</si>
  <si>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</si>
  <si>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</si>
  <si>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</si>
  <si>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</si>
  <si>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</si>
  <si>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</si>
  <si>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</si>
  <si>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</si>
  <si>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</si>
  <si>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</si>
  <si>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</si>
  <si>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</si>
  <si>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</si>
  <si>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</si>
  <si>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</si>
  <si>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</si>
  <si>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</si>
  <si>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</si>
  <si>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</si>
  <si>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</si>
  <si>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</si>
  <si>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</si>
  <si>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</si>
  <si>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</si>
  <si>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</si>
  <si>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</si>
  <si>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</si>
  <si>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</si>
  <si>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</si>
  <si>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</si>
  <si>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</si>
  <si>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</si>
  <si>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</si>
  <si>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</si>
  <si>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</si>
  <si>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</si>
  <si>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</si>
  <si>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</si>
  <si>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</si>
  <si>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</si>
  <si>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</si>
  <si>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</si>
  <si>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</si>
  <si>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</si>
  <si>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</si>
  <si>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</si>
  <si>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</si>
  <si>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</si>
  <si>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</si>
  <si>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</si>
  <si>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</si>
  <si>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</si>
  <si>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</si>
  <si>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</si>
  <si>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</si>
  <si>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</si>
  <si>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</si>
  <si>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</si>
  <si>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</si>
  <si>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</si>
  <si>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</si>
  <si>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</si>
  <si>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</si>
  <si>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</si>
  <si>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</si>
  <si>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</si>
  <si>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</si>
  <si>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</si>
  <si>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</si>
  <si>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</si>
  <si>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</si>
  <si>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</si>
  <si>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</si>
  <si>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</si>
  <si>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</si>
  <si>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</si>
  <si>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</si>
  <si>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</si>
  <si>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</si>
  <si>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</si>
  <si>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</si>
  <si>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</si>
  <si>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</si>
  <si>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</si>
  <si>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</si>
  <si>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</si>
  <si>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</si>
  <si>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</si>
  <si>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</si>
  <si>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</si>
  <si>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</si>
  <si>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</si>
  <si>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</si>
  <si>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</si>
  <si>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</si>
  <si>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</si>
  <si>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</si>
  <si>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</si>
  <si>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</si>
  <si>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</si>
  <si>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</si>
  <si>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</si>
  <si>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</si>
  <si>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</si>
  <si>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</si>
  <si>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</si>
  <si>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</si>
  <si>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</si>
  <si>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</si>
  <si>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</si>
  <si>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</si>
  <si>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</si>
  <si>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</si>
  <si>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</si>
  <si>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</si>
  <si>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</si>
  <si>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</si>
  <si>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</si>
  <si>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</si>
  <si>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</si>
  <si>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</si>
  <si>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</si>
  <si>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</si>
  <si>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</si>
  <si>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</si>
  <si>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</si>
  <si>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</si>
  <si>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</si>
  <si>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</si>
  <si>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</si>
  <si>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</si>
  <si>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</si>
  <si>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</si>
  <si>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</si>
  <si>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</si>
  <si>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</si>
  <si>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</si>
  <si>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</si>
  <si>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</si>
  <si>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</si>
  <si>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</si>
  <si>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</si>
  <si>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</si>
  <si>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</si>
  <si>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</si>
  <si>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</si>
  <si>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</si>
  <si>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</si>
  <si>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</si>
  <si>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</si>
  <si>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</si>
  <si>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</si>
  <si>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</si>
  <si>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</si>
  <si>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</si>
  <si>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</si>
  <si>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</si>
  <si>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</si>
  <si>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</si>
  <si>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</si>
  <si>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</si>
  <si>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</si>
  <si>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</si>
  <si>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</si>
  <si>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</si>
  <si>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</si>
  <si>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</si>
  <si>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</si>
  <si>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</si>
  <si>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</si>
  <si>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</si>
  <si>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</si>
  <si>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</si>
  <si>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</si>
  <si>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</si>
  <si>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</si>
  <si>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</si>
  <si>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</si>
  <si>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</si>
  <si>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</si>
  <si>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</si>
  <si>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</si>
  <si>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</si>
  <si>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</si>
  <si>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</si>
  <si>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</si>
  <si>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</si>
  <si>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</si>
  <si>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</si>
  <si>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</si>
  <si>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</si>
  <si>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</si>
  <si>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</si>
  <si>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</si>
  <si>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</si>
  <si>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</si>
  <si>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</si>
  <si>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</si>
  <si>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</si>
  <si>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</si>
  <si>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</si>
  <si>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</si>
  <si>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</si>
  <si>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</si>
  <si>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</si>
  <si>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</si>
  <si>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</si>
  <si>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</si>
  <si>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</si>
  <si>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</si>
  <si>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</si>
  <si>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</si>
  <si>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</si>
  <si>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</si>
  <si>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</si>
  <si>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</si>
  <si>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</si>
  <si>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</si>
  <si>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</si>
  <si>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</si>
  <si>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</si>
  <si>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</si>
  <si>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</si>
  <si>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</si>
  <si>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</si>
  <si>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</si>
  <si>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</si>
  <si>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</si>
  <si>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</si>
  <si>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</si>
  <si>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</si>
  <si>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</si>
  <si>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</si>
  <si>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</si>
  <si>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</si>
  <si>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</si>
  <si>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</si>
  <si>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</si>
  <si>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</si>
  <si>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</si>
  <si>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</si>
  <si>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</si>
  <si>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</si>
  <si>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</si>
  <si>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</si>
  <si>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</si>
  <si>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</si>
  <si>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</si>
  <si>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</si>
  <si>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</si>
  <si>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</si>
  <si>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</si>
  <si>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</si>
  <si>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</si>
  <si>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</si>
  <si>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</si>
  <si>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</si>
  <si>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</si>
  <si>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</si>
  <si>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</si>
  <si>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</si>
  <si>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</si>
  <si>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</si>
  <si>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</si>
  <si>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</si>
  <si>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</si>
  <si>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</si>
  <si>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</si>
  <si>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</si>
  <si>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</si>
  <si>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</si>
  <si>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</si>
  <si>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</si>
  <si>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</si>
  <si>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</si>
  <si>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</si>
  <si>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</si>
  <si>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</si>
  <si>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</si>
  <si>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</si>
  <si>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</si>
  <si>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</si>
  <si>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</si>
  <si>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</si>
  <si>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</si>
  <si>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</si>
  <si>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</si>
  <si>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</si>
  <si>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</si>
  <si>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</si>
  <si>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</si>
  <si>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</si>
  <si>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</si>
  <si>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</si>
  <si>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</si>
  <si>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</si>
  <si>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</si>
  <si>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</si>
  <si>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</si>
  <si>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</si>
  <si>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</si>
  <si>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</si>
  <si>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</si>
  <si>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</si>
  <si>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</si>
  <si>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</si>
  <si>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</si>
  <si>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</si>
  <si>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</si>
  <si>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</si>
  <si>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</si>
  <si>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</si>
  <si>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</si>
  <si>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</si>
  <si>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</si>
  <si>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</si>
  <si>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</si>
  <si>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</si>
  <si>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</si>
  <si>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</si>
  <si>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</si>
  <si>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</si>
  <si>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</si>
  <si>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</si>
  <si>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</si>
  <si>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</si>
  <si>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</si>
  <si>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</si>
  <si>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</si>
  <si>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</si>
  <si>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</si>
  <si>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</si>
  <si>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</si>
  <si>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</si>
  <si>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</si>
  <si>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</si>
  <si>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</si>
  <si>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</si>
  <si>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</si>
  <si>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</si>
  <si>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</si>
  <si>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</si>
  <si>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</si>
  <si>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</si>
  <si>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</si>
  <si>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</si>
  <si>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</si>
  <si>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</si>
  <si>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</si>
  <si>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</si>
  <si>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</si>
  <si>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</si>
  <si>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</si>
  <si>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</si>
  <si>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</si>
  <si>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</si>
  <si>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</si>
  <si>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</si>
  <si>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</si>
  <si>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</si>
  <si>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</si>
  <si>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</si>
  <si>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</si>
  <si>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</si>
  <si>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</si>
  <si>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</si>
  <si>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</si>
  <si>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</si>
  <si>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</si>
  <si>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</si>
  <si>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</si>
  <si>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</si>
  <si>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</si>
  <si>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</si>
  <si>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</si>
  <si>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</si>
  <si>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</si>
  <si>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</si>
  <si>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</si>
  <si>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</si>
  <si>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</si>
  <si>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</si>
  <si>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</si>
  <si>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</si>
  <si>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</si>
  <si>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</si>
  <si>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</si>
  <si>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</si>
  <si>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</si>
  <si>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</si>
  <si>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</si>
  <si>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</si>
  <si>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</si>
  <si>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</si>
  <si>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</si>
  <si>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</si>
  <si>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</si>
  <si>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</si>
  <si>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</si>
  <si>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</si>
  <si>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</si>
  <si>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</si>
  <si>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</si>
  <si>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</si>
  <si>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</si>
  <si>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</si>
  <si>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</si>
  <si>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</si>
  <si>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</si>
  <si>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</si>
  <si>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</si>
  <si>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</si>
  <si>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</si>
  <si>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</si>
  <si>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</si>
  <si>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</si>
  <si>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</si>
  <si>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</si>
  <si>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</si>
  <si>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</si>
  <si>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</si>
  <si>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</si>
  <si>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</si>
  <si>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</si>
  <si>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</si>
  <si>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</si>
  <si>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</si>
  <si>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</si>
  <si>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</si>
  <si>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</si>
  <si>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</si>
  <si>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</si>
  <si>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</si>
  <si>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</si>
  <si>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</si>
  <si>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</si>
  <si>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</si>
  <si>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</si>
  <si>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</si>
  <si>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</si>
  <si>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</si>
  <si>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</si>
  <si>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</si>
  <si>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</si>
  <si>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</si>
  <si>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</si>
  <si>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</si>
  <si>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</si>
  <si>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</si>
  <si>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</si>
  <si>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</si>
  <si>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</si>
  <si>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</si>
  <si>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</si>
  <si>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</si>
  <si>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</si>
  <si>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</si>
  <si>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</si>
  <si>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</si>
  <si>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</si>
  <si>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</si>
  <si>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</si>
  <si>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</si>
  <si>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</si>
  <si>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</si>
  <si>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</si>
  <si>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</si>
  <si>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</si>
  <si>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</si>
  <si>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</si>
  <si>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</si>
  <si>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</si>
  <si>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</si>
  <si>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</si>
  <si>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</si>
  <si>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</si>
  <si>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</si>
  <si>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</si>
  <si>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</si>
  <si>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</si>
  <si>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</si>
  <si>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</si>
  <si>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</si>
  <si>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</si>
  <si>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</si>
  <si>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</si>
  <si>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</si>
  <si>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</si>
  <si>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</si>
  <si>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</si>
  <si>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</si>
  <si>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</si>
  <si>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</si>
  <si>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</si>
  <si>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</si>
  <si>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</si>
  <si>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</si>
  <si>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</si>
  <si>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</si>
  <si>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</si>
  <si>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</si>
  <si>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</si>
  <si>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</si>
  <si>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</si>
  <si>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</si>
  <si>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</si>
  <si>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</si>
  <si>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</si>
  <si>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</si>
  <si>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</si>
  <si>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</si>
  <si>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</si>
  <si>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</si>
  <si>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</si>
  <si>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</si>
  <si>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</si>
  <si>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</si>
  <si>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</si>
  <si>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</si>
  <si>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</si>
  <si>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</si>
  <si>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</si>
  <si>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</si>
  <si>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</si>
  <si>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</si>
  <si>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</si>
  <si>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</si>
  <si>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</si>
  <si>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</si>
  <si>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</si>
  <si>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</si>
  <si>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</si>
  <si>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</si>
  <si>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</si>
  <si>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</si>
  <si>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</si>
  <si>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</si>
  <si>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</si>
  <si>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</si>
  <si>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</si>
  <si>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</si>
  <si>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</si>
  <si>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</si>
  <si>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</si>
  <si>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</si>
  <si>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</si>
  <si>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</si>
  <si>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</si>
  <si>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</si>
  <si>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</si>
  <si>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</si>
  <si>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</si>
  <si>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</si>
  <si>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</si>
  <si>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</si>
  <si>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</si>
  <si>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</si>
  <si>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</si>
  <si>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</si>
  <si>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</si>
  <si>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</si>
  <si>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</si>
  <si>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</si>
  <si>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</si>
  <si>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</si>
  <si>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</si>
  <si>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</si>
  <si>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</si>
  <si>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</si>
  <si>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</si>
  <si>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</si>
  <si>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</si>
  <si>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</si>
  <si>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</si>
  <si>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</si>
  <si>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</si>
  <si>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</si>
  <si>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</si>
  <si>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</si>
  <si>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</si>
  <si>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</si>
  <si>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</si>
  <si>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</si>
  <si>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</si>
  <si>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</si>
  <si>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</si>
  <si>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</si>
  <si>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</si>
  <si>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</si>
  <si>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</si>
  <si>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</si>
  <si>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</si>
  <si>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</si>
  <si>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</si>
  <si>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</si>
  <si>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</si>
  <si>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</si>
  <si>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</si>
  <si>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</si>
  <si>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</si>
  <si>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</si>
  <si>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</si>
  <si>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</si>
  <si>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</si>
  <si>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</si>
  <si>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</si>
  <si>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</si>
  <si>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</si>
  <si>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</si>
  <si>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</si>
  <si>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</si>
  <si>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</si>
  <si>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</si>
  <si>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</si>
  <si>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</si>
  <si>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</si>
  <si>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</si>
  <si>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</si>
  <si>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</si>
  <si>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</si>
  <si>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</si>
  <si>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</si>
  <si>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</si>
  <si>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</si>
  <si>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</si>
  <si>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</si>
  <si>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</si>
  <si>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</si>
  <si>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</si>
  <si>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</si>
  <si>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</si>
  <si>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</si>
  <si>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</si>
  <si>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</si>
  <si>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</si>
  <si>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</si>
  <si>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</si>
  <si>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</si>
  <si>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</si>
  <si>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</si>
  <si>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</si>
  <si>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</si>
  <si>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</si>
  <si>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</si>
  <si>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</si>
  <si>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</si>
  <si>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</si>
  <si>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</si>
  <si>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</si>
  <si>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</si>
  <si>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</si>
  <si>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</si>
  <si>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</si>
  <si>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</si>
  <si>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</si>
  <si>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</si>
  <si>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</si>
  <si>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</si>
  <si>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</si>
  <si>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</si>
  <si>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</si>
  <si>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</si>
  <si>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</si>
  <si>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</si>
  <si>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</si>
  <si>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</si>
  <si>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</si>
  <si>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</si>
  <si>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</si>
  <si>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</si>
  <si>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</si>
  <si>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</si>
  <si>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</si>
  <si>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</si>
  <si>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</si>
  <si>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</si>
  <si>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</si>
  <si>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</si>
  <si>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</si>
  <si>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</si>
  <si>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</si>
  <si>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</si>
  <si>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</si>
  <si>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</si>
  <si>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</si>
  <si>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</si>
  <si>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</si>
  <si>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</si>
  <si>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</si>
  <si>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</si>
  <si>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</si>
  <si>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</si>
  <si>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</si>
  <si>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</si>
  <si>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</si>
  <si>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</si>
  <si>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</si>
  <si>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</si>
  <si>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</si>
  <si>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</si>
  <si>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</si>
  <si>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</si>
  <si>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</si>
  <si>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</si>
  <si>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</si>
  <si>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</si>
  <si>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</si>
  <si>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</si>
  <si>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</si>
  <si>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</si>
  <si>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</si>
  <si>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</si>
  <si>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</si>
  <si>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</si>
  <si>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</si>
  <si>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</si>
  <si>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</si>
  <si>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</si>
  <si>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</si>
  <si>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</si>
  <si>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</si>
  <si>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</si>
  <si>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</si>
  <si>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</si>
  <si>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</si>
  <si>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</si>
  <si>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</si>
  <si>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</si>
  <si>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</si>
  <si>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</si>
  <si>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</si>
  <si>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</si>
  <si>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</si>
  <si>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</si>
  <si>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</si>
  <si>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</si>
  <si>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</si>
  <si>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</si>
  <si>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</si>
  <si>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</si>
  <si>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</si>
  <si>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</si>
  <si>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</si>
  <si>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</si>
  <si>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</si>
  <si>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</si>
  <si>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</si>
  <si>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</si>
  <si>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</si>
  <si>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</si>
  <si>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</si>
  <si>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</si>
  <si>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</si>
  <si>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</si>
  <si>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</si>
  <si>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</si>
  <si>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</si>
  <si>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</si>
  <si>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</si>
  <si>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</si>
  <si>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</si>
  <si>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</si>
  <si>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</si>
  <si>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</si>
  <si>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</si>
  <si>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</si>
  <si>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</si>
  <si>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</si>
  <si>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</si>
  <si>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</si>
  <si>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</si>
  <si>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</si>
  <si>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</si>
  <si>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</si>
  <si>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</si>
  <si>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</si>
  <si>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</si>
  <si>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</si>
  <si>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</si>
  <si>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</si>
  <si>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</si>
  <si>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</si>
  <si>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</si>
  <si>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</si>
  <si>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</si>
  <si>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</si>
  <si>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</si>
  <si>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</si>
  <si>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</si>
  <si>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</si>
  <si>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</si>
  <si>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</si>
  <si>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</si>
  <si>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</si>
  <si>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</si>
  <si>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</si>
  <si>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</si>
  <si>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</si>
  <si>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</si>
  <si>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</si>
  <si>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</si>
  <si>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</si>
  <si>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</si>
  <si>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</si>
  <si>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</si>
  <si>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</si>
  <si>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</si>
  <si>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</si>
  <si>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</si>
  <si>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</si>
  <si>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</si>
  <si>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</si>
  <si>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</si>
  <si>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</si>
  <si>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</si>
  <si>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</si>
  <si>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</si>
  <si>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</si>
  <si>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</si>
  <si>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</si>
  <si>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</si>
  <si>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</si>
  <si>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</si>
  <si>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</si>
  <si>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</si>
  <si>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</si>
  <si>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</si>
  <si>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</si>
  <si>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</si>
  <si>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</si>
  <si>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</si>
  <si>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</si>
  <si>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</si>
  <si>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</si>
  <si>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</si>
  <si>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</si>
  <si>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</si>
  <si>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</si>
  <si>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</si>
  <si>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</si>
  <si>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</si>
  <si>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</si>
  <si>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</si>
  <si>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</si>
  <si>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</si>
  <si>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</si>
  <si>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</si>
  <si>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</si>
  <si>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</si>
  <si>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</si>
  <si>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</si>
  <si>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</si>
  <si>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</si>
  <si>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</si>
  <si>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</si>
  <si>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</si>
  <si>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</si>
  <si>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</si>
  <si>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</si>
  <si>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</si>
  <si>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</si>
  <si>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</si>
  <si>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</si>
  <si>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</si>
  <si>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</si>
  <si>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</si>
  <si>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</si>
  <si>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</si>
  <si>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</si>
  <si>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</si>
  <si>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</si>
  <si>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</si>
  <si>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</si>
  <si>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</si>
  <si>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</si>
  <si>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</si>
  <si>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</si>
  <si>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</si>
  <si>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</si>
  <si>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</si>
  <si>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</si>
  <si>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</si>
  <si>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</si>
  <si>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</si>
  <si>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</si>
  <si>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</si>
  <si>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</si>
  <si>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</si>
  <si>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</si>
  <si>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</si>
  <si>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</si>
  <si>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</si>
  <si>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</si>
  <si>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</si>
  <si>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</si>
  <si>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</si>
  <si>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</si>
  <si>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</si>
  <si>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</si>
  <si>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</si>
  <si>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</si>
  <si>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</si>
  <si>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</si>
  <si>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</si>
  <si>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</si>
  <si>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</si>
  <si>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</si>
  <si>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</si>
  <si>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</si>
  <si>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</si>
  <si>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</si>
  <si>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</si>
  <si>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</si>
  <si>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</si>
  <si>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</si>
  <si>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</si>
  <si>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</si>
  <si>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</si>
  <si>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</si>
  <si>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</si>
  <si>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</si>
  <si>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</si>
  <si>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</si>
  <si>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</si>
  <si>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</si>
  <si>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</si>
  <si>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</si>
  <si>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</si>
  <si>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</si>
  <si>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</si>
  <si>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</si>
  <si>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</si>
  <si>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</si>
  <si>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</si>
  <si>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</si>
  <si>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</si>
  <si>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</si>
  <si>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</si>
  <si>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</si>
  <si>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</si>
  <si>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</si>
  <si>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</si>
  <si>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</si>
  <si>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</si>
  <si>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</si>
  <si>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</si>
  <si>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</si>
  <si>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</si>
  <si>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</si>
  <si>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</si>
  <si>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</si>
  <si>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</si>
  <si>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</si>
  <si>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</si>
  <si>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</si>
  <si>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</si>
  <si>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</si>
  <si>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</si>
  <si>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</si>
  <si>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</si>
  <si>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</si>
  <si>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</si>
  <si>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</si>
  <si>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</si>
  <si>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</si>
  <si>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</si>
  <si>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</si>
  <si>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</si>
  <si>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</si>
  <si>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</si>
  <si>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</si>
  <si>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</si>
  <si>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</si>
  <si>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</si>
  <si>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</si>
  <si>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</si>
  <si>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</si>
  <si>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</si>
  <si>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</si>
  <si>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</si>
  <si>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</si>
  <si>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</si>
  <si>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</si>
  <si>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</si>
  <si>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</si>
  <si>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</si>
  <si>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</si>
  <si>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</si>
  <si>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</si>
  <si>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</si>
  <si>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</si>
  <si>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</si>
  <si>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</si>
  <si>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</si>
  <si>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</si>
  <si>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</si>
  <si>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</si>
  <si>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</si>
  <si>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</si>
  <si>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</si>
  <si>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</si>
  <si>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</si>
  <si>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</si>
  <si>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</si>
  <si>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</si>
  <si>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</si>
  <si>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</si>
  <si>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</si>
  <si>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</si>
  <si>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</si>
  <si>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</si>
  <si>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</si>
  <si>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</si>
  <si>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</si>
  <si>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</si>
  <si>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</si>
  <si>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</si>
  <si>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</si>
  <si>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</si>
  <si>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</si>
  <si>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</si>
  <si>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</si>
  <si>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</si>
  <si>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</si>
  <si>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</si>
  <si>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</si>
  <si>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</si>
  <si>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</si>
  <si>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</si>
  <si>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</si>
  <si>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</si>
  <si>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</si>
  <si>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</si>
  <si>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</si>
  <si>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</si>
  <si>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</si>
  <si>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</si>
  <si>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</si>
  <si>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</si>
  <si>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</si>
  <si>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</si>
  <si>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</si>
  <si>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</si>
  <si>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</si>
  <si>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</si>
  <si>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</si>
  <si>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</si>
  <si>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</si>
  <si>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</si>
  <si>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</si>
  <si>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</si>
  <si>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</si>
  <si>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</si>
  <si>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</si>
  <si>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</si>
  <si>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</si>
  <si>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</si>
  <si>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</si>
  <si>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</si>
  <si>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</si>
  <si>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</si>
  <si>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</si>
  <si>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</si>
  <si>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</si>
  <si>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</si>
  <si>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</si>
  <si>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</si>
  <si>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</si>
  <si>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</si>
  <si>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</si>
  <si>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</si>
  <si>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</si>
  <si>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</si>
  <si>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</si>
  <si>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</si>
  <si>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</si>
  <si>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</si>
  <si>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</si>
  <si>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</si>
  <si>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</si>
  <si>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</si>
  <si>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</si>
  <si>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</si>
  <si>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</si>
  <si>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</si>
  <si>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</si>
  <si>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</si>
  <si>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</si>
  <si>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</si>
  <si>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</si>
  <si>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</si>
  <si>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</si>
  <si>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</si>
  <si>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</si>
  <si>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</si>
  <si>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</si>
  <si>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</si>
  <si>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</si>
  <si>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</si>
  <si>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</si>
  <si>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</si>
  <si>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</si>
  <si>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</si>
  <si>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</si>
  <si>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</si>
  <si>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</si>
  <si>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</si>
  <si>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</si>
  <si>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</si>
  <si>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</si>
  <si>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</si>
  <si>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</si>
  <si>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</si>
  <si>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</si>
  <si>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</si>
  <si>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</si>
  <si>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</si>
  <si>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</si>
  <si>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</si>
  <si>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</si>
  <si>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</si>
  <si>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</si>
  <si>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</si>
  <si>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</si>
  <si>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</si>
  <si>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</si>
  <si>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</si>
  <si>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</si>
  <si>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</si>
  <si>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</si>
  <si>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</si>
  <si>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</si>
  <si>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</si>
  <si>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</si>
  <si>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</si>
  <si>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</si>
  <si>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</si>
  <si>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</si>
  <si>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</si>
  <si>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</si>
  <si>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</si>
  <si>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</si>
  <si>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</si>
  <si>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</si>
  <si>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</si>
  <si>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</si>
  <si>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</si>
  <si>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</si>
  <si>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</si>
  <si>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</si>
  <si>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</si>
  <si>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</si>
  <si>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</si>
  <si>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</si>
  <si>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</si>
  <si>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</si>
  <si>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</si>
  <si>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</si>
  <si>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</si>
  <si>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</si>
  <si>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</si>
  <si>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</si>
  <si>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</si>
  <si>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</si>
  <si>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</si>
  <si>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</si>
  <si>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</si>
  <si>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</si>
  <si>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</si>
  <si>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</si>
  <si>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</si>
  <si>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</si>
  <si>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</si>
  <si>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</si>
  <si>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</si>
  <si>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</si>
  <si>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</si>
  <si>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</si>
  <si>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</si>
  <si>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</si>
  <si>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</si>
  <si>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</si>
  <si>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</si>
  <si>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</si>
  <si>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</si>
  <si>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</si>
  <si>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</si>
  <si>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</si>
  <si>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</si>
  <si>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</si>
  <si>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</si>
  <si>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</si>
  <si>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</si>
  <si>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</si>
  <si>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</si>
  <si>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</si>
  <si>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</si>
  <si>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</si>
  <si>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</si>
  <si>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</si>
  <si>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</si>
  <si>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</si>
  <si>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</si>
  <si>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</si>
  <si>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</si>
  <si>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</si>
  <si>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</si>
  <si>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</si>
  <si>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</si>
  <si>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</si>
  <si>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</si>
  <si>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</si>
  <si>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</si>
  <si>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</si>
  <si>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</si>
  <si>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</si>
  <si>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</si>
  <si>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</si>
  <si>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</si>
  <si>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</si>
  <si>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</si>
  <si>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</si>
  <si>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</si>
  <si>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</si>
  <si>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</si>
  <si>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</si>
  <si>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</si>
  <si>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</si>
  <si>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</si>
  <si>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</si>
  <si>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</si>
  <si>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</si>
  <si>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</si>
  <si>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</si>
  <si>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</si>
  <si>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</si>
  <si>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</si>
  <si>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</si>
  <si>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</si>
  <si>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</si>
  <si>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</si>
  <si>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</si>
  <si>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</si>
  <si>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</si>
  <si>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</si>
  <si>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</si>
  <si>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</si>
  <si>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</si>
  <si>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</si>
  <si>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</si>
  <si>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</si>
  <si>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</si>
  <si>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</si>
  <si>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</si>
  <si>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</si>
  <si>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</si>
  <si>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</si>
  <si>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</si>
  <si>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</si>
  <si>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</si>
  <si>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</si>
  <si>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</si>
  <si>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</si>
  <si>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</si>
  <si>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</si>
  <si>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</si>
  <si>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</si>
  <si>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</si>
  <si>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</si>
  <si>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</si>
  <si>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</si>
  <si>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</si>
  <si>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</si>
  <si>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</si>
  <si>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</si>
  <si>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</si>
  <si>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</si>
  <si>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</si>
  <si>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</si>
  <si>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</si>
  <si>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</si>
  <si>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</si>
  <si>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</si>
  <si>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</si>
  <si>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</si>
  <si>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</si>
  <si>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</si>
  <si>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</si>
  <si>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</si>
  <si>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</si>
  <si>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</si>
  <si>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</si>
  <si>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</si>
  <si>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</si>
  <si>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</si>
  <si>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</si>
  <si>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</si>
  <si>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</si>
  <si>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</si>
  <si>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</si>
  <si>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</si>
  <si>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</si>
  <si>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</si>
  <si>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</si>
  <si>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</si>
  <si>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</si>
  <si>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</si>
  <si>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</si>
  <si>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</si>
  <si>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</si>
  <si>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</si>
  <si>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</si>
  <si>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</si>
  <si>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</si>
  <si>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</si>
  <si>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</si>
  <si>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</si>
  <si>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</si>
  <si>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</si>
  <si>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</si>
  <si>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</si>
  <si>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</si>
  <si>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</si>
  <si>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</si>
  <si>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</si>
  <si>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</si>
  <si>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</si>
  <si>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</si>
  <si>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</si>
  <si>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</si>
  <si>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</si>
  <si>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</si>
  <si>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</si>
  <si>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</si>
  <si>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</si>
  <si>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</si>
  <si>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</si>
  <si>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</si>
  <si>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</si>
  <si>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</si>
  <si>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</si>
  <si>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</si>
  <si>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</si>
  <si>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</si>
  <si>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</si>
  <si>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</si>
  <si>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</si>
  <si>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</si>
  <si>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</si>
  <si>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</si>
  <si>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</si>
  <si>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</si>
  <si>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</si>
  <si>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</si>
  <si>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</si>
  <si>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</si>
  <si>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</si>
  <si>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</si>
  <si>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</si>
  <si>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</si>
  <si>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</si>
  <si>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</si>
  <si>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</si>
  <si>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</si>
  <si>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</si>
  <si>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</si>
  <si>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</si>
  <si>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</si>
  <si>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</si>
  <si>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</si>
  <si>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</si>
  <si>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</si>
  <si>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</si>
  <si>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</si>
  <si>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</si>
  <si>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</si>
  <si>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</si>
  <si>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</si>
  <si>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</si>
  <si>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</si>
  <si>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</si>
  <si>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</si>
  <si>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</si>
  <si>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</si>
  <si>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</si>
  <si>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</si>
  <si>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</si>
  <si>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</si>
  <si>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</si>
  <si>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</si>
  <si>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</si>
  <si>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</si>
  <si>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</si>
  <si>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</si>
  <si>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</si>
  <si>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</si>
  <si>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</si>
  <si>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</si>
  <si>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</si>
  <si>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</si>
  <si>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</si>
  <si>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</si>
  <si>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</si>
  <si>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</si>
  <si>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</si>
  <si>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</si>
  <si>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</si>
  <si>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</si>
  <si>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</si>
  <si>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</si>
  <si>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</si>
  <si>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</si>
  <si>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</si>
  <si>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</si>
  <si>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</si>
  <si>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</si>
  <si>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</si>
  <si>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</si>
  <si>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</si>
  <si>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</si>
  <si>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</si>
  <si>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</si>
  <si>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</si>
  <si>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</si>
  <si>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</si>
  <si>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</si>
  <si>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</si>
  <si>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</si>
  <si>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</si>
  <si>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</si>
  <si>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</si>
  <si>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</si>
  <si>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</si>
  <si>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</si>
  <si>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</si>
  <si>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</si>
  <si>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</si>
  <si>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</si>
  <si>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</si>
  <si>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</si>
  <si>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</si>
  <si>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</si>
  <si>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</si>
  <si>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</si>
  <si>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</si>
  <si>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</si>
  <si>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</si>
  <si>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</si>
  <si>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</si>
  <si>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</si>
  <si>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</si>
  <si>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</si>
  <si>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</si>
  <si>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</si>
  <si>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</si>
  <si>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</si>
  <si>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</si>
  <si>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</si>
  <si>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</si>
  <si>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</si>
  <si>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</si>
  <si>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</si>
  <si>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</si>
  <si>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</si>
  <si>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</si>
  <si>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</si>
  <si>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</si>
  <si>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</si>
  <si>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</si>
  <si>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</si>
  <si>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</si>
  <si>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</si>
  <si>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</si>
  <si>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</si>
  <si>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</si>
  <si>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</si>
  <si>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</si>
  <si>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</si>
  <si>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</si>
  <si>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</si>
  <si>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</si>
  <si>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</si>
  <si>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</si>
  <si>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</si>
  <si>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</si>
  <si>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</si>
  <si>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</si>
  <si>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</si>
  <si>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</si>
  <si>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</si>
  <si>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</si>
  <si>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</si>
  <si>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</si>
  <si>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</si>
  <si>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</si>
  <si>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</si>
  <si>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</si>
  <si>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</si>
  <si>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</si>
  <si>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</si>
  <si>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</si>
  <si>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</si>
  <si>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</si>
  <si>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</si>
  <si>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</si>
  <si>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</si>
  <si>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</si>
  <si>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</si>
  <si>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</si>
  <si>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</si>
  <si>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</si>
  <si>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</si>
  <si>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</si>
  <si>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</si>
  <si>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</si>
  <si>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</si>
  <si>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</si>
  <si>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</si>
  <si>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</si>
  <si>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</si>
  <si>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</si>
  <si>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</si>
  <si>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</si>
  <si>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</si>
  <si>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</si>
  <si>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</si>
  <si>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</si>
  <si>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</si>
  <si>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</si>
  <si>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</si>
  <si>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</si>
  <si>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</si>
  <si>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</si>
  <si>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</si>
  <si>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</si>
  <si>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</si>
  <si>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</si>
  <si>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</si>
  <si>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</si>
  <si>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</si>
  <si>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</si>
  <si>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</si>
  <si>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</si>
  <si>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</si>
  <si>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</si>
  <si>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</si>
  <si>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</si>
  <si>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</si>
  <si>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</si>
  <si>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</si>
  <si>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</si>
  <si>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</si>
  <si>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</si>
  <si>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</si>
  <si>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</si>
  <si>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</si>
  <si>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</si>
  <si>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</si>
  <si>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</si>
  <si>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</si>
  <si>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</si>
  <si>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</si>
  <si>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</si>
  <si>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</si>
  <si>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</si>
  <si>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</si>
  <si>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</si>
  <si>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</si>
  <si>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</si>
  <si>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</si>
  <si>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</si>
  <si>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</si>
  <si>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</si>
  <si>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</si>
  <si>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</si>
  <si>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</si>
  <si>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</si>
  <si>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</si>
  <si>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</si>
  <si>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</si>
  <si>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</si>
  <si>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</si>
  <si>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</si>
  <si>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</si>
  <si>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</si>
  <si>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</si>
  <si>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</si>
  <si>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</si>
  <si>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</si>
  <si>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</si>
  <si>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</si>
  <si>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</si>
  <si>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</si>
  <si>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</si>
  <si>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</si>
  <si>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</si>
  <si>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</si>
  <si>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</si>
  <si>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</si>
  <si>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</si>
  <si>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</si>
  <si>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</si>
  <si>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</si>
  <si>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</si>
  <si>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</si>
  <si>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</si>
  <si>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</si>
  <si>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</si>
  <si>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</si>
  <si>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</si>
  <si>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</si>
  <si>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</si>
  <si>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</si>
  <si>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</si>
  <si>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</si>
  <si>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</si>
  <si>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</si>
  <si>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</si>
  <si>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</si>
  <si>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</si>
  <si>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</si>
  <si>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</si>
  <si>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</si>
  <si>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</si>
  <si>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</si>
  <si>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</si>
  <si>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</si>
  <si>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</si>
  <si>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</si>
  <si>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</si>
  <si>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</si>
  <si>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</si>
  <si>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</si>
  <si>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</si>
  <si>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</si>
  <si>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</si>
  <si>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</si>
  <si>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</si>
  <si>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</si>
  <si>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</si>
  <si>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</si>
  <si>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</si>
  <si>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</si>
  <si>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</si>
  <si>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</si>
  <si>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</si>
  <si>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</si>
  <si>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</si>
  <si>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</si>
  <si>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</si>
  <si>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</si>
  <si>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</si>
  <si>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</si>
  <si>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</si>
  <si>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</si>
  <si>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</si>
  <si>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</si>
  <si>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</si>
  <si>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</si>
  <si>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</si>
  <si>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</si>
  <si>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</si>
  <si>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</si>
  <si>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</si>
  <si>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</si>
  <si>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</si>
  <si>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</si>
  <si>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</si>
  <si>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</si>
  <si>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</si>
  <si>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</si>
  <si>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</si>
  <si>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</si>
  <si>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</si>
  <si>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</si>
  <si>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</si>
  <si>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</si>
  <si>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</si>
  <si>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</si>
  <si>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</si>
  <si>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</si>
  <si>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</si>
  <si>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</si>
  <si>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</si>
  <si>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</si>
  <si>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</si>
  <si>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</si>
  <si>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</si>
  <si>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</si>
  <si>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</si>
  <si>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</si>
  <si>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</si>
  <si>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</si>
  <si>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</si>
  <si>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</si>
  <si>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</si>
  <si>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</si>
  <si>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</si>
  <si>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</si>
  <si>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</si>
  <si>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</si>
  <si>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</si>
  <si>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</si>
  <si>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</si>
  <si>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</si>
  <si>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</si>
  <si>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</si>
  <si>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</si>
  <si>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</si>
  <si>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</si>
  <si>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</si>
  <si>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</si>
  <si>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</si>
  <si>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</si>
  <si>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</si>
  <si>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</si>
  <si>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</si>
  <si>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</si>
  <si>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</si>
  <si>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</si>
  <si>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</si>
  <si>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</si>
  <si>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</si>
  <si>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</si>
  <si>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</si>
  <si>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</si>
  <si>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</si>
  <si>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</si>
  <si>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</si>
  <si>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</si>
  <si>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</si>
  <si>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</si>
  <si>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</si>
  <si>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</si>
  <si>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</si>
  <si>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</si>
  <si>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</si>
  <si>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</si>
  <si>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</si>
  <si>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</si>
  <si>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</si>
  <si>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</si>
  <si>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</si>
  <si>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</si>
  <si>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</si>
  <si>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</si>
  <si>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</si>
  <si>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</si>
  <si>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</si>
  <si>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</si>
  <si>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</si>
  <si>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</si>
  <si>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</si>
  <si>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</si>
  <si>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</si>
  <si>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</si>
  <si>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</si>
  <si>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</si>
  <si>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</si>
  <si>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</si>
  <si>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</si>
  <si>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</si>
  <si>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</si>
  <si>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</si>
  <si>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</si>
  <si>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</si>
  <si>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</si>
  <si>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</si>
  <si>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</si>
  <si>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</si>
  <si>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</si>
  <si>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</si>
  <si>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</si>
  <si>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</si>
  <si>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</si>
  <si>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</si>
  <si>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</si>
  <si>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</si>
  <si>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</si>
  <si>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</si>
  <si>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</si>
  <si>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</si>
  <si>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</si>
  <si>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</si>
  <si>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</si>
  <si>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</si>
  <si>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</si>
  <si>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</si>
  <si>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</si>
  <si>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</si>
  <si>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</si>
  <si>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</si>
  <si>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</si>
  <si>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</si>
  <si>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</si>
  <si>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</si>
  <si>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</si>
  <si>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</si>
  <si>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</si>
  <si>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</si>
  <si>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</si>
  <si>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</si>
  <si>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</si>
  <si>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</si>
  <si>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</si>
  <si>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</si>
  <si>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</si>
  <si>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</si>
  <si>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</si>
  <si>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</si>
  <si>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</si>
  <si>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</si>
  <si>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</si>
  <si>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</si>
  <si>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</si>
  <si>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</si>
  <si>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</si>
  <si>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</si>
  <si>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</si>
  <si>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</si>
  <si>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</si>
  <si>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</si>
  <si>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</si>
  <si>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</si>
  <si>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</si>
  <si>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</si>
  <si>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</si>
  <si>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</si>
  <si>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</si>
  <si>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</si>
  <si>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</si>
  <si>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</si>
  <si>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</si>
  <si>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</si>
  <si>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</si>
  <si>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</si>
  <si>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</si>
  <si>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</si>
  <si>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</si>
  <si>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</si>
  <si>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</si>
  <si>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</si>
  <si>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</si>
  <si>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</si>
  <si>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</si>
  <si>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</si>
  <si>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</si>
  <si>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</si>
  <si>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</si>
  <si>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</si>
  <si>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</si>
  <si>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</si>
  <si>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</si>
  <si>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</si>
  <si>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</si>
  <si>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</si>
  <si>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</si>
  <si>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</si>
  <si>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</si>
  <si>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</si>
  <si>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</si>
  <si>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</si>
  <si>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</si>
  <si>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</si>
  <si>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</si>
  <si>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</si>
  <si>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</si>
  <si>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</si>
  <si>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</si>
  <si>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</si>
  <si>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</si>
  <si>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</si>
  <si>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</si>
  <si>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</si>
  <si>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</si>
  <si>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</si>
  <si>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</si>
  <si>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</si>
  <si>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</si>
  <si>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</si>
  <si>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</si>
  <si>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</si>
  <si>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</si>
  <si>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</si>
  <si>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</si>
  <si>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</si>
  <si>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</si>
  <si>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</si>
  <si>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</si>
  <si>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</si>
  <si>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</si>
  <si>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</si>
  <si>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</si>
  <si>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</si>
  <si>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</si>
  <si>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</si>
  <si>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</si>
  <si>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</si>
  <si>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</si>
  <si>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</si>
  <si>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</si>
  <si>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</si>
  <si>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</si>
  <si>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</si>
  <si>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</si>
  <si>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</si>
  <si>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</si>
  <si>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</si>
  <si>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</si>
  <si>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</si>
  <si>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</si>
  <si>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</si>
  <si>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</si>
  <si>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</si>
  <si>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</si>
  <si>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</si>
  <si>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</si>
  <si>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</si>
  <si>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</si>
  <si>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</si>
  <si>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</si>
  <si>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</si>
  <si>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</si>
  <si>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</si>
  <si>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</si>
  <si>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</si>
  <si>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</si>
  <si>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</si>
  <si>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</si>
  <si>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</si>
  <si>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</si>
  <si>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</si>
  <si>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</si>
  <si>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</si>
  <si>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</si>
  <si>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</si>
  <si>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</si>
  <si>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</si>
  <si>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</si>
  <si>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</si>
  <si>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</si>
  <si>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</si>
  <si>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</si>
  <si>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</si>
  <si>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</si>
  <si>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</si>
  <si>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</si>
  <si>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</si>
  <si>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</si>
  <si>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</si>
  <si>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</si>
  <si>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</si>
  <si>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</si>
  <si>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</si>
  <si>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</si>
  <si>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</si>
  <si>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</si>
  <si>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</si>
  <si>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</si>
  <si>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</si>
  <si>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</si>
  <si>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</si>
  <si>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</si>
  <si>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</si>
  <si>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</si>
  <si>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</si>
  <si>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</si>
  <si>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</si>
  <si>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</si>
  <si>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</si>
  <si>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</si>
  <si>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</si>
  <si>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</si>
  <si>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</si>
  <si>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</si>
  <si>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</si>
  <si>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</si>
  <si>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</si>
  <si>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</si>
  <si>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</si>
  <si>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</si>
  <si>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</si>
  <si>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</si>
  <si>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</si>
  <si>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</si>
  <si>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</si>
  <si>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</si>
  <si>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</si>
  <si>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</si>
  <si>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</si>
  <si>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</si>
  <si>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</si>
  <si>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</si>
  <si>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</si>
  <si>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</si>
  <si>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</si>
  <si>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</si>
  <si>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</si>
  <si>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</si>
  <si>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</si>
  <si>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</si>
  <si>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</si>
  <si>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</si>
  <si>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</si>
  <si>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</si>
  <si>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</si>
  <si>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</si>
  <si>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</si>
  <si>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</si>
  <si>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</si>
  <si>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</si>
  <si>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</si>
  <si>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</si>
  <si>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</si>
  <si>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</si>
  <si>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</si>
  <si>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</si>
  <si>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</si>
  <si>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</si>
  <si>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</si>
  <si>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</si>
  <si>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</si>
  <si>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</si>
  <si>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</si>
  <si>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</si>
  <si>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</si>
  <si>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</si>
  <si>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</si>
  <si>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</si>
  <si>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</si>
  <si>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</si>
  <si>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</si>
  <si>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</si>
  <si>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</si>
  <si>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</si>
  <si>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</si>
  <si>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</si>
  <si>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</si>
  <si>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</si>
  <si>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</si>
  <si>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</si>
  <si>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</si>
  <si>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</si>
  <si>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</si>
  <si>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</si>
  <si>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</si>
  <si>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</si>
  <si>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</si>
  <si>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</si>
  <si>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</si>
  <si>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</si>
  <si>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</si>
  <si>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</si>
  <si>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</si>
  <si>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</si>
  <si>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</si>
  <si>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</si>
  <si>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</si>
  <si>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</si>
  <si>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</si>
  <si>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</si>
  <si>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</si>
  <si>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</si>
  <si>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</si>
  <si>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</si>
  <si>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</si>
  <si>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</si>
  <si>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</si>
  <si>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</si>
  <si>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</si>
  <si>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</si>
  <si>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</si>
  <si>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</si>
  <si>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</si>
  <si>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</si>
  <si>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</si>
  <si>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</si>
  <si>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</si>
  <si>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</si>
  <si>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</si>
  <si>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</si>
  <si>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</si>
  <si>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</si>
  <si>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</si>
  <si>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</si>
  <si>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</si>
  <si>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</si>
  <si>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</si>
  <si>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</si>
  <si>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</si>
  <si>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</si>
  <si>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</si>
  <si>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</si>
  <si>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</si>
  <si>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</si>
  <si>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</si>
  <si>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</si>
  <si>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</si>
  <si>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</si>
  <si>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</si>
  <si>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</si>
  <si>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</si>
  <si>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</si>
  <si>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</si>
  <si>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</si>
  <si>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</si>
  <si>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</si>
  <si>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</si>
  <si>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</si>
  <si>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</si>
  <si>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</si>
  <si>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</si>
  <si>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</si>
  <si>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</si>
  <si>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</si>
  <si>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</si>
  <si>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</si>
  <si>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</si>
  <si>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</si>
  <si>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</si>
  <si>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</si>
  <si>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</si>
  <si>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</si>
  <si>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</si>
  <si>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</si>
  <si>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</si>
  <si>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</si>
  <si>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</si>
  <si>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</si>
  <si>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</si>
  <si>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</si>
  <si>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</si>
  <si>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</si>
  <si>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</si>
  <si>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</si>
  <si>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</si>
  <si>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</si>
  <si>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</si>
  <si>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</si>
  <si>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</si>
  <si>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</si>
  <si>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</si>
  <si>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</si>
  <si>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</si>
  <si>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</si>
  <si>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</si>
  <si>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</si>
  <si>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</si>
  <si>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</si>
  <si>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</si>
  <si>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</si>
  <si>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</si>
  <si>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</si>
  <si>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</si>
  <si>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</si>
  <si>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</si>
  <si>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</si>
  <si>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</si>
  <si>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</si>
  <si>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</si>
  <si>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</si>
  <si>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</si>
  <si>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</si>
  <si>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</si>
  <si>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</si>
  <si>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</si>
  <si>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</si>
  <si>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</si>
  <si>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</si>
  <si>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</si>
  <si>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</si>
  <si>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</si>
  <si>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</si>
  <si>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</si>
  <si>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</si>
  <si>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</si>
  <si>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</si>
  <si>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</si>
  <si>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</si>
  <si>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</si>
  <si>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</si>
  <si>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</si>
  <si>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</si>
  <si>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</si>
  <si>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</si>
  <si>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</si>
  <si>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</si>
  <si>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</si>
  <si>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</si>
  <si>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</si>
  <si>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</si>
  <si>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</si>
  <si>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</si>
  <si>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</si>
  <si>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</si>
  <si>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</si>
  <si>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</si>
  <si>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</si>
  <si>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</si>
  <si>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</si>
  <si>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</si>
  <si>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</si>
  <si>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</si>
  <si>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</si>
  <si>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</si>
  <si>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</si>
  <si>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</si>
  <si>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</si>
  <si>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</si>
  <si>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</si>
  <si>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</si>
  <si>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</si>
  <si>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</si>
  <si>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</si>
  <si>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</si>
  <si>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</si>
  <si>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</si>
  <si>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</si>
  <si>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</si>
  <si>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</si>
  <si>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</si>
  <si>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</si>
  <si>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</si>
  <si>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</si>
  <si>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</si>
  <si>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</si>
  <si>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</si>
  <si>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</si>
  <si>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</si>
  <si>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</si>
  <si>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</si>
  <si>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</si>
  <si>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</si>
  <si>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</si>
  <si>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</si>
  <si>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</si>
  <si>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</si>
  <si>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</si>
  <si>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</si>
  <si>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</si>
  <si>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</si>
  <si>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</si>
  <si>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</si>
  <si>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</si>
  <si>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</si>
  <si>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</si>
  <si>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</si>
  <si>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</si>
  <si>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</si>
  <si>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</si>
  <si>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</si>
  <si>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</si>
  <si>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</si>
  <si>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</si>
  <si>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</si>
  <si>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</si>
  <si>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</si>
  <si>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</si>
  <si>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</si>
  <si>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</si>
  <si>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</si>
  <si>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</si>
  <si>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</si>
  <si>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</si>
  <si>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</si>
  <si>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</si>
  <si>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</si>
  <si>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</si>
  <si>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</si>
  <si>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</si>
  <si>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</si>
  <si>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</si>
  <si>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</si>
  <si>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</si>
  <si>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</si>
  <si>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</si>
  <si>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</si>
  <si>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</si>
  <si>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</si>
  <si>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</si>
  <si>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</si>
  <si>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</si>
  <si>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</si>
  <si>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</si>
  <si>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</si>
  <si>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</si>
  <si>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</si>
  <si>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</si>
  <si>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</si>
  <si>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</si>
  <si>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</si>
  <si>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</si>
  <si>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</si>
  <si>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</si>
  <si>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</si>
  <si>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</si>
  <si>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</si>
  <si>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</si>
  <si>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</si>
  <si>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</si>
  <si>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</si>
  <si>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</si>
  <si>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</si>
  <si>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</si>
  <si>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</si>
  <si>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</si>
  <si>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</si>
  <si>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</si>
  <si>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</si>
  <si>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</si>
  <si>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</si>
  <si>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</si>
  <si>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</si>
  <si>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</si>
  <si>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</si>
  <si>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</si>
  <si>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</si>
  <si>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</si>
  <si>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</si>
  <si>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</si>
  <si>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</si>
  <si>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</si>
  <si>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</si>
  <si>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</si>
  <si>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</si>
  <si>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</si>
  <si>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</si>
  <si>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</si>
  <si>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</si>
  <si>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</si>
  <si>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</si>
  <si>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</si>
  <si>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</si>
  <si>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</si>
  <si>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</si>
  <si>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</si>
  <si>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</si>
  <si>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</si>
  <si>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</si>
  <si>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</si>
  <si>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</si>
  <si>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</si>
  <si>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</si>
  <si>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</si>
  <si>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</si>
  <si>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</si>
  <si>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</si>
  <si>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</si>
  <si>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</si>
  <si>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</si>
  <si>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</si>
  <si>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</si>
  <si>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</si>
  <si>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</si>
  <si>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</si>
  <si>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</si>
  <si>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</si>
  <si>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</si>
  <si>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</si>
  <si>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</si>
  <si>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</si>
  <si>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</si>
  <si>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</si>
  <si>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</si>
  <si>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</si>
  <si>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</si>
  <si>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</si>
  <si>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</si>
  <si>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</si>
  <si>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</si>
  <si>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</si>
  <si>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</si>
  <si>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</si>
  <si>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</si>
  <si>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</si>
  <si>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</si>
  <si>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</si>
  <si>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</si>
  <si>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</si>
  <si>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</si>
  <si>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</si>
  <si>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</si>
  <si>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</si>
  <si>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</si>
  <si>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</si>
  <si>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</si>
  <si>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</si>
  <si>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</si>
  <si>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</si>
  <si>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</si>
  <si>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</si>
  <si>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</si>
  <si>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</si>
  <si>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</si>
  <si>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</si>
  <si>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</si>
  <si>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</si>
  <si>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</si>
  <si>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</si>
  <si>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</si>
  <si>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</si>
  <si>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</si>
  <si>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</si>
  <si>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</si>
  <si>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</si>
  <si>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</si>
  <si>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</si>
  <si>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</si>
  <si>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</si>
  <si>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</si>
  <si>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</si>
  <si>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</si>
  <si>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</si>
  <si>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</si>
  <si>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</si>
  <si>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</si>
  <si>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</si>
  <si>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</si>
  <si>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</si>
  <si>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</si>
  <si>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</si>
  <si>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</si>
  <si>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</si>
  <si>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</si>
  <si>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</si>
  <si>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</si>
  <si>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</si>
  <si>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</si>
  <si>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</si>
  <si>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</si>
  <si>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</si>
  <si>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</si>
  <si>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</si>
  <si>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</si>
  <si>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</si>
  <si>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</si>
  <si>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</si>
  <si>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</si>
  <si>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</si>
  <si>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</si>
  <si>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</si>
  <si>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</si>
  <si>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</si>
  <si>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</si>
  <si>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</si>
  <si>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</si>
  <si>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</si>
  <si>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</si>
  <si>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</si>
  <si>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</si>
  <si>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</si>
  <si>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</si>
  <si>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</si>
  <si>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</si>
  <si>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</si>
  <si>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</si>
  <si>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</si>
  <si>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</si>
  <si>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</si>
  <si>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</si>
  <si>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</si>
  <si>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</si>
  <si>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</si>
  <si>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</si>
  <si>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</si>
  <si>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</si>
  <si>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</si>
  <si>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</si>
  <si>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</si>
  <si>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</si>
  <si>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</si>
  <si>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</si>
  <si>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</si>
  <si>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</si>
  <si>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</si>
  <si>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</si>
  <si>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</si>
  <si>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</si>
  <si>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</si>
  <si>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</si>
  <si>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</si>
  <si>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</si>
  <si>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</si>
  <si>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</si>
  <si>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</si>
  <si>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</si>
  <si>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</si>
  <si>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</si>
  <si>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</si>
  <si>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</si>
  <si>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</si>
  <si>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</si>
  <si>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</si>
  <si>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</si>
  <si>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</si>
  <si>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</si>
  <si>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</si>
  <si>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</si>
  <si>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</si>
  <si>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</si>
  <si>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</si>
  <si>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</si>
  <si>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</si>
  <si>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</si>
  <si>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</si>
  <si>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</si>
  <si>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</si>
  <si>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</si>
  <si>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</si>
  <si>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</si>
  <si>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</si>
  <si>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</si>
  <si>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</si>
  <si>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</si>
  <si>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</si>
  <si>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</si>
  <si>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</si>
  <si>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</si>
  <si>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</si>
  <si>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</si>
  <si>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</si>
  <si>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</si>
  <si>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</si>
  <si>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</si>
  <si>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</si>
  <si>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</si>
  <si>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</si>
  <si>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</si>
  <si>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</si>
  <si>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</si>
  <si>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</si>
  <si>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</si>
  <si>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</si>
  <si>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</si>
  <si>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</si>
  <si>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</si>
  <si>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</si>
  <si>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</si>
  <si>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</si>
  <si>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</si>
  <si>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</si>
  <si>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</si>
  <si>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</si>
  <si>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</si>
  <si>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</si>
  <si>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</si>
  <si>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</si>
  <si>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</si>
  <si>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</si>
  <si>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</si>
  <si>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</si>
  <si>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</si>
  <si>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</si>
  <si>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</si>
  <si>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</si>
  <si>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</si>
  <si>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</si>
  <si>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</si>
  <si>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</si>
  <si>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</si>
  <si>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</si>
  <si>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</si>
  <si>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</si>
  <si>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</si>
  <si>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</si>
  <si>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</si>
  <si>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</si>
  <si>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</si>
  <si>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</si>
  <si>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</si>
  <si>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</si>
  <si>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</si>
  <si>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</si>
  <si>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</si>
  <si>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</si>
  <si>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</si>
  <si>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</si>
  <si>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</si>
  <si>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</si>
  <si>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</si>
  <si>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</si>
  <si>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</si>
  <si>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</si>
  <si>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</si>
  <si>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</si>
  <si>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</si>
  <si>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</si>
  <si>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</si>
  <si>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</si>
  <si>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</si>
  <si>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</si>
  <si>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</si>
  <si>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</si>
  <si>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</si>
  <si>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</si>
  <si>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</si>
  <si>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</si>
  <si>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</si>
  <si>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</si>
  <si>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</si>
  <si>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</si>
  <si>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</si>
  <si>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</si>
  <si>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</si>
  <si>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</si>
  <si>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</si>
  <si>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</si>
  <si>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</si>
  <si>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</si>
  <si>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</si>
  <si>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</si>
  <si>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</si>
  <si>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</si>
  <si>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</si>
  <si>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</si>
  <si>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</si>
  <si>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</si>
  <si>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</si>
  <si>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</si>
  <si>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</si>
  <si>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</si>
  <si>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</si>
  <si>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</si>
  <si>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</si>
  <si>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</si>
  <si>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</si>
  <si>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</si>
  <si>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</si>
  <si>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</si>
  <si>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</si>
  <si>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</si>
  <si>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</si>
  <si>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</si>
  <si>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</si>
  <si>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</si>
  <si>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</si>
  <si>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</si>
  <si>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</si>
  <si>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</si>
  <si>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</si>
  <si>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</si>
  <si>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</si>
  <si>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</si>
  <si>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</si>
  <si>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</si>
  <si>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</si>
  <si>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</si>
  <si>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</si>
  <si>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</si>
  <si>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</si>
  <si>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</si>
  <si>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</si>
  <si>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</si>
  <si>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</si>
  <si>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</si>
  <si>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</si>
  <si>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</si>
  <si>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</si>
  <si>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</si>
  <si>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</si>
  <si>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</si>
  <si>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</si>
  <si>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</si>
  <si>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</si>
  <si>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</si>
  <si>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</si>
  <si>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</si>
  <si>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</si>
  <si>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</si>
  <si>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</si>
  <si>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</si>
  <si>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</si>
  <si>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</si>
  <si>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</si>
  <si>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</si>
  <si>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</si>
  <si>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</si>
  <si>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</si>
  <si>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</si>
  <si>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</si>
  <si>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</si>
  <si>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</si>
  <si>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</si>
  <si>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</si>
  <si>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</si>
  <si>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</si>
  <si>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</si>
  <si>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</si>
  <si>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</si>
  <si>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</si>
  <si>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</si>
  <si>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</si>
  <si>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</si>
  <si>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</si>
  <si>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</si>
  <si>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</si>
  <si>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</si>
  <si>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</si>
  <si>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</si>
  <si>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</si>
  <si>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</si>
  <si>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</si>
  <si>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</si>
  <si>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</si>
  <si>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</si>
  <si>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</si>
  <si>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</si>
  <si>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</si>
  <si>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</si>
  <si>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</si>
  <si>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</si>
  <si>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</si>
  <si>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</si>
  <si>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</si>
  <si>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</si>
  <si>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</si>
  <si>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</si>
  <si>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</si>
  <si>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</si>
  <si>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</si>
  <si>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</si>
  <si>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</si>
  <si>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</si>
  <si>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</si>
  <si>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</si>
  <si>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</si>
  <si>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</si>
  <si>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</si>
  <si>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</si>
  <si>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</si>
  <si>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</si>
  <si>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</si>
  <si>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</si>
  <si>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</si>
  <si>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</si>
  <si>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</si>
  <si>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</si>
  <si>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</si>
  <si>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</si>
  <si>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</si>
  <si>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</si>
  <si>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</si>
  <si>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</si>
  <si>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</si>
  <si>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</si>
  <si>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</si>
  <si>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</si>
  <si>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</si>
  <si>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</si>
  <si>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</si>
  <si>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</si>
  <si>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</si>
  <si>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</si>
  <si>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</si>
  <si>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</si>
  <si>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</si>
  <si>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</si>
  <si>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</si>
  <si>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</si>
  <si>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</si>
  <si>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</si>
  <si>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</si>
  <si>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</si>
  <si>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</si>
  <si>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</si>
  <si>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</si>
  <si>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</si>
  <si>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</si>
  <si>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</si>
  <si>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</si>
  <si>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</si>
  <si>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</si>
  <si>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</si>
  <si>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</si>
  <si>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</si>
  <si>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</si>
  <si>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</si>
  <si>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</si>
  <si>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</si>
  <si>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</si>
  <si>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</si>
  <si>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</si>
  <si>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</si>
  <si>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</si>
  <si>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</si>
  <si>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</si>
  <si>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</si>
  <si>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</si>
  <si>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</si>
  <si>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</si>
  <si>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</si>
  <si>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</si>
  <si>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</si>
  <si>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</si>
  <si>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</si>
  <si>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</si>
  <si>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</si>
  <si>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</si>
  <si>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</si>
  <si>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</si>
  <si>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</si>
  <si>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</si>
  <si>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</si>
  <si>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</si>
  <si>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</si>
  <si>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</si>
  <si>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</si>
  <si>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</si>
  <si>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</si>
  <si>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</si>
  <si>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</si>
  <si>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</si>
  <si>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</si>
  <si>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</si>
  <si>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</si>
  <si>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</si>
  <si>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</si>
  <si>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</si>
  <si>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</si>
  <si>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</si>
  <si>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</si>
  <si>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</si>
  <si>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</si>
  <si>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</si>
  <si>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</si>
  <si>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</si>
  <si>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</si>
  <si>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</si>
  <si>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</si>
  <si>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</si>
  <si>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</si>
  <si>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</si>
  <si>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</si>
  <si>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</si>
  <si>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</si>
  <si>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</si>
  <si>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</si>
  <si>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</si>
  <si>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</si>
  <si>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</si>
  <si>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</si>
  <si>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</si>
  <si>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</si>
  <si>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</si>
  <si>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</si>
  <si>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</si>
  <si>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</si>
  <si>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</si>
  <si>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</si>
  <si>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</si>
  <si>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</si>
  <si>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</si>
  <si>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</si>
  <si>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</si>
  <si>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</si>
  <si>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</si>
  <si>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</si>
  <si>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</si>
  <si>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</si>
  <si>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</si>
  <si>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</si>
  <si>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</si>
  <si>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</si>
  <si>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</si>
  <si>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</si>
  <si>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</si>
  <si>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</si>
  <si>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</si>
  <si>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</si>
  <si>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</si>
  <si>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</si>
  <si>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</si>
  <si>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</si>
  <si>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</si>
  <si>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</si>
  <si>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</si>
  <si>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</si>
  <si>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</si>
  <si>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</si>
  <si>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</si>
  <si>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</si>
  <si>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</si>
  <si>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</si>
  <si>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</si>
  <si>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</si>
  <si>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</si>
  <si>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</si>
  <si>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</si>
  <si>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</si>
  <si>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</si>
  <si>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</si>
  <si>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</si>
  <si>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</si>
  <si>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</si>
  <si>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</si>
  <si>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</si>
  <si>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</si>
  <si>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</si>
  <si>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</si>
  <si>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</si>
  <si>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</si>
  <si>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</si>
  <si>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</si>
  <si>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</si>
  <si>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</si>
  <si>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</si>
  <si>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</si>
  <si>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</si>
  <si>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</si>
  <si>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</si>
  <si>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</si>
  <si>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</si>
  <si>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</si>
  <si>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</si>
  <si>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</si>
  <si>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</si>
  <si>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</si>
  <si>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</si>
  <si>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</si>
  <si>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</si>
  <si>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</si>
  <si>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</si>
  <si>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</si>
  <si>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</si>
  <si>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</si>
  <si>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</si>
  <si>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</si>
  <si>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</si>
  <si>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</si>
  <si>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</si>
  <si>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</si>
  <si>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</si>
  <si>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</si>
  <si>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</si>
  <si>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</si>
  <si>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</si>
  <si>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</si>
  <si>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</si>
  <si>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</si>
  <si>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</si>
  <si>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</si>
  <si>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</si>
  <si>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</si>
  <si>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</si>
  <si>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</si>
  <si>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</si>
  <si>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</si>
  <si>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</si>
  <si>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</si>
  <si>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</si>
  <si>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</si>
  <si>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</si>
  <si>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</si>
  <si>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</si>
  <si>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</si>
  <si>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</si>
  <si>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</si>
  <si>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</si>
  <si>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</si>
  <si>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</si>
  <si>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</si>
  <si>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</si>
  <si>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</si>
  <si>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</si>
  <si>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</si>
  <si>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</si>
  <si>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</si>
  <si>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</si>
  <si>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</si>
  <si>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</si>
  <si>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</si>
  <si>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</si>
  <si>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</si>
  <si>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</si>
  <si>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</si>
  <si>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</si>
  <si>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</si>
  <si>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</si>
  <si>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</si>
  <si>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</si>
  <si>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</si>
  <si>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</si>
  <si>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</si>
  <si>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</si>
  <si>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</si>
  <si>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</si>
  <si>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</si>
  <si>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</si>
  <si>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</si>
  <si>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</si>
  <si>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</si>
  <si>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</si>
  <si>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</si>
  <si>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</si>
  <si>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</si>
  <si>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</si>
  <si>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</si>
  <si>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</si>
  <si>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</si>
  <si>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</si>
  <si>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</si>
  <si>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</si>
  <si>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</si>
  <si>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</si>
  <si>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</si>
  <si>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</si>
  <si>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</si>
  <si>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</si>
  <si>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</si>
  <si>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</si>
  <si>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</si>
  <si>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</si>
  <si>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</si>
  <si>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</si>
  <si>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</si>
  <si>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</si>
  <si>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</si>
  <si>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</si>
  <si>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</si>
  <si>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</si>
  <si>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</si>
  <si>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</si>
  <si>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</si>
  <si>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</si>
  <si>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</si>
  <si>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</si>
  <si>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</si>
  <si>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</si>
  <si>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</si>
  <si>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</si>
  <si>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</si>
  <si>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</si>
  <si>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</si>
  <si>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</si>
  <si>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</si>
  <si>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</si>
  <si>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</si>
  <si>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</si>
  <si>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</si>
  <si>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</si>
  <si>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</si>
  <si>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</si>
  <si>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</si>
  <si>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</si>
  <si>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</si>
  <si>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</si>
  <si>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</si>
  <si>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</si>
  <si>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</si>
  <si>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</si>
  <si>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</si>
  <si>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</si>
  <si>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</si>
  <si>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</si>
  <si>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</si>
  <si>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</si>
  <si>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</si>
  <si>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</si>
  <si>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</si>
  <si>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</si>
  <si>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</si>
  <si>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</si>
  <si>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</si>
  <si>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</si>
  <si>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</si>
  <si>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</si>
  <si>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</si>
  <si>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</si>
  <si>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</si>
  <si>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</si>
  <si>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</si>
  <si>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</si>
  <si>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</si>
  <si>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</si>
  <si>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</si>
  <si>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</si>
  <si>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</si>
  <si>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</si>
  <si>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</si>
  <si>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</si>
  <si>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</si>
  <si>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</si>
  <si>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</si>
  <si>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</si>
  <si>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</si>
  <si>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</si>
  <si>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</si>
  <si>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</si>
  <si>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</si>
  <si>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</si>
  <si>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</si>
  <si>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</si>
  <si>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</si>
  <si>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</si>
  <si>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</si>
  <si>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</si>
  <si>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</si>
  <si>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</si>
  <si>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</si>
  <si>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</si>
  <si>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</si>
  <si>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</si>
  <si>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</si>
  <si>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</si>
  <si>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</si>
  <si>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</si>
  <si>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</si>
  <si>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</si>
  <si>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</si>
  <si>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</si>
  <si>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</si>
  <si>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</si>
  <si>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</si>
  <si>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</si>
  <si>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</si>
  <si>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</si>
  <si>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</si>
  <si>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</si>
  <si>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</si>
  <si>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</si>
  <si>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</si>
  <si>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</si>
  <si>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</si>
  <si>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</si>
  <si>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</si>
  <si>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</si>
  <si>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</si>
  <si>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</si>
  <si>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</si>
  <si>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</si>
  <si>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</si>
  <si>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</si>
  <si>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</si>
  <si>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</si>
  <si>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</si>
  <si>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</si>
  <si>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</si>
  <si>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</si>
  <si>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</si>
  <si>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</si>
  <si>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</si>
  <si>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</si>
  <si>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</si>
  <si>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</si>
  <si>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</si>
  <si>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</si>
  <si>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</si>
  <si>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</si>
  <si>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</si>
  <si>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</si>
  <si>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</si>
  <si>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</si>
  <si>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</si>
  <si>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</si>
  <si>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</si>
  <si>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</si>
  <si>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</si>
  <si>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</si>
  <si>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</si>
  <si>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</si>
  <si>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</si>
  <si>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</si>
  <si>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</si>
  <si>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</si>
  <si>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</si>
  <si>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</si>
  <si>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</si>
  <si>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</si>
  <si>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</si>
  <si>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</si>
  <si>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</si>
  <si>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</si>
  <si>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</si>
  <si>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</si>
  <si>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</si>
  <si>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</si>
  <si>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</si>
  <si>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</si>
  <si>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</si>
  <si>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</si>
  <si>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</si>
  <si>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</si>
  <si>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</si>
  <si>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</si>
  <si>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</si>
  <si>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</si>
  <si>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</si>
  <si>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</si>
  <si>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</si>
  <si>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</si>
  <si>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</si>
  <si>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</si>
  <si>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</si>
  <si>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</si>
  <si>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</si>
  <si>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</si>
  <si>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</si>
  <si>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</si>
  <si>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</si>
  <si>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</si>
  <si>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</si>
  <si>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</si>
  <si>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</si>
  <si>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</si>
  <si>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</si>
  <si>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</si>
  <si>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</si>
  <si>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</si>
  <si>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</si>
  <si>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</si>
  <si>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</si>
  <si>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</si>
  <si>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</si>
  <si>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</si>
  <si>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</si>
  <si>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</si>
  <si>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</si>
  <si>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</si>
  <si>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</si>
  <si>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</si>
  <si>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</si>
  <si>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</si>
  <si>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</si>
  <si>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</si>
  <si>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</si>
  <si>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</si>
  <si>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</si>
  <si>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</si>
  <si>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</si>
  <si>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</si>
  <si>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</si>
  <si>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</si>
  <si>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</si>
  <si>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</si>
  <si>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</si>
  <si>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</si>
  <si>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</si>
  <si>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</si>
  <si>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</si>
  <si>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</si>
  <si>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</si>
  <si>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</si>
  <si>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</si>
  <si>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</si>
  <si>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</si>
  <si>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</si>
  <si>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</si>
  <si>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</si>
  <si>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</si>
  <si>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</si>
  <si>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</si>
  <si>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</si>
  <si>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</si>
  <si>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</si>
  <si>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</si>
  <si>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</si>
  <si>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</si>
  <si>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</si>
  <si>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</si>
  <si>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</si>
  <si>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</si>
  <si>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</si>
  <si>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</si>
  <si>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</si>
  <si>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</si>
  <si>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</si>
  <si>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</si>
  <si>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</si>
  <si>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</si>
  <si>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</si>
  <si>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</si>
  <si>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</si>
  <si>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</si>
  <si>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</si>
  <si>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</si>
  <si>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</si>
  <si>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</si>
  <si>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</si>
  <si>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</si>
  <si>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</si>
  <si>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</si>
  <si>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</si>
  <si>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</si>
  <si>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</si>
  <si>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</si>
  <si>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</si>
  <si>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</si>
  <si>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</si>
  <si>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</si>
  <si>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</si>
  <si>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</si>
  <si>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</si>
  <si>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</si>
  <si>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</si>
  <si>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</si>
  <si>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</si>
  <si>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</si>
  <si>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</si>
  <si>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</si>
  <si>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</si>
  <si>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</si>
  <si>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</si>
  <si>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</si>
  <si>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</si>
  <si>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</si>
  <si>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</si>
  <si>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</si>
  <si>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</si>
  <si>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</si>
  <si>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</si>
  <si>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</si>
  <si>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</si>
  <si>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</si>
  <si>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</si>
  <si>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</si>
  <si>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</si>
  <si>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</si>
  <si>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</si>
  <si>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</si>
  <si>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</si>
  <si>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</si>
  <si>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</si>
  <si>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</si>
  <si>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</si>
  <si>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</si>
  <si>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</si>
  <si>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</si>
  <si>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</si>
  <si>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</si>
  <si>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</si>
  <si>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</si>
  <si>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</si>
  <si>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</si>
  <si>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</si>
  <si>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</si>
  <si>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</si>
  <si>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</si>
  <si>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</si>
  <si>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</si>
  <si>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</si>
  <si>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</si>
  <si>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</si>
  <si>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</si>
  <si>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</si>
  <si>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</si>
  <si>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</si>
  <si>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</si>
  <si>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</si>
  <si>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</si>
  <si>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</si>
  <si>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</si>
  <si>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</si>
  <si>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</si>
  <si>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</si>
  <si>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</si>
  <si>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</si>
  <si>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</si>
  <si>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</si>
  <si>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</si>
  <si>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</si>
  <si>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</si>
  <si>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</si>
  <si>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</si>
  <si>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</si>
  <si>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</si>
  <si>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</si>
  <si>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</si>
  <si>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</si>
  <si>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</si>
  <si>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</si>
  <si>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</si>
  <si>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</si>
  <si>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</si>
  <si>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</si>
  <si>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</si>
  <si>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</si>
  <si>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</si>
  <si>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</si>
  <si>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</si>
  <si>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</si>
  <si>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</si>
  <si>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</si>
  <si>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</si>
  <si>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</si>
  <si>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</si>
  <si>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</si>
  <si>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</si>
  <si>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</si>
  <si>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</si>
  <si>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</si>
  <si>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</si>
  <si>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</si>
  <si>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</si>
  <si>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</si>
  <si>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</si>
  <si>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</si>
  <si>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</si>
  <si>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</si>
  <si>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</si>
  <si>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</si>
  <si>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</si>
  <si>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</si>
  <si>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</si>
  <si>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</si>
  <si>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</si>
  <si>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</si>
  <si>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</si>
  <si>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</si>
  <si>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</si>
  <si>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</si>
  <si>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</si>
  <si>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</si>
  <si>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</si>
  <si>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</si>
  <si>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</si>
  <si>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</si>
  <si>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</si>
  <si>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</si>
  <si>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</si>
  <si>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</si>
  <si>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</si>
  <si>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</si>
  <si>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</si>
  <si>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</si>
  <si>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</si>
  <si>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</si>
  <si>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</si>
  <si>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</si>
  <si>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</si>
  <si>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</si>
  <si>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</si>
  <si>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</si>
  <si>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</si>
  <si>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</si>
  <si>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</si>
  <si>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</si>
  <si>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</si>
  <si>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</si>
  <si>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</si>
  <si>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</si>
  <si>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</si>
  <si>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</si>
  <si>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</si>
  <si>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</si>
  <si>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</si>
  <si>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</si>
  <si>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</si>
  <si>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</si>
  <si>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</si>
  <si>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</si>
  <si>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</si>
  <si>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</si>
  <si>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</si>
  <si>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</si>
  <si>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</si>
  <si>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</si>
  <si>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</si>
  <si>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</si>
  <si>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</si>
  <si>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</si>
  <si>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</si>
  <si>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</si>
  <si>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</si>
  <si>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</si>
  <si>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</si>
  <si>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</si>
  <si>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</si>
  <si>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</si>
  <si>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</si>
  <si>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</si>
  <si>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</si>
  <si>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</si>
  <si>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</si>
  <si>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</si>
  <si>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</si>
  <si>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</si>
  <si>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</si>
  <si>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</si>
  <si>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</si>
  <si>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</si>
  <si>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</si>
  <si>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</si>
  <si>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</si>
  <si>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</si>
  <si>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</si>
  <si>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</si>
  <si>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</si>
  <si>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</si>
  <si>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</si>
  <si>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</si>
  <si>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</si>
  <si>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</si>
  <si>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</si>
  <si>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</si>
  <si>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</si>
  <si>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</si>
  <si>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</si>
  <si>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</si>
  <si>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</si>
  <si>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</si>
  <si>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</si>
  <si>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</si>
  <si>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</si>
  <si>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</si>
  <si>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</si>
  <si>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</si>
  <si>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</si>
  <si>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</si>
  <si>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</si>
  <si>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</si>
  <si>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</si>
  <si>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</si>
  <si>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</si>
  <si>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</si>
  <si>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</si>
  <si>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</si>
  <si>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</si>
  <si>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</si>
  <si>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</si>
  <si>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</si>
  <si>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</si>
  <si>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</si>
  <si>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</si>
  <si>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</si>
  <si>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</si>
  <si>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</si>
  <si>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</si>
  <si>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</si>
  <si>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</si>
  <si>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</si>
  <si>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</si>
  <si>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</si>
  <si>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</si>
  <si>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</si>
  <si>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</si>
  <si>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</si>
  <si>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</si>
  <si>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</si>
  <si>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</si>
  <si>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</si>
  <si>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</si>
  <si>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</si>
  <si>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</si>
  <si>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</si>
  <si>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</si>
  <si>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</si>
  <si>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</si>
  <si>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</si>
  <si>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</si>
  <si>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</si>
  <si>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</si>
  <si>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</si>
  <si>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</si>
  <si>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</si>
  <si>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</si>
  <si>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</si>
  <si>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</si>
  <si>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</si>
  <si>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</si>
  <si>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</si>
  <si>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</si>
  <si>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</si>
  <si>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</si>
  <si>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</si>
  <si>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</si>
  <si>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</si>
  <si>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</si>
  <si>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</si>
  <si>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</si>
  <si>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</si>
  <si>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</si>
  <si>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</si>
  <si>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</si>
  <si>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</si>
  <si>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</si>
  <si>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</si>
  <si>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</si>
  <si>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</si>
  <si>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</si>
  <si>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</si>
  <si>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</si>
  <si>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</si>
  <si>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</si>
  <si>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</si>
  <si>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</si>
  <si>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</si>
  <si>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</si>
  <si>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</si>
  <si>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</si>
  <si>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</si>
  <si>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</si>
  <si>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</si>
  <si>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</si>
  <si>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</si>
  <si>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</si>
  <si>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</si>
  <si>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</si>
  <si>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</si>
  <si>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</si>
  <si>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</si>
  <si>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</si>
  <si>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</si>
  <si>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</si>
  <si>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</si>
  <si>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</si>
  <si>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</si>
  <si>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</si>
  <si>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</si>
  <si>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</si>
  <si>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</si>
  <si>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</si>
  <si>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</si>
  <si>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</si>
  <si>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</si>
  <si>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</si>
  <si>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</si>
  <si>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</si>
  <si>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</si>
  <si>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</si>
  <si>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</si>
  <si>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</si>
  <si>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</si>
  <si>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</si>
  <si>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</si>
  <si>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</si>
  <si>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</si>
  <si>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</si>
  <si>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</si>
  <si>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</si>
  <si>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</si>
  <si>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</si>
  <si>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</si>
  <si>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</si>
  <si>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</si>
  <si>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</si>
  <si>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</si>
  <si>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</si>
  <si>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</si>
  <si>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</si>
  <si>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</si>
  <si>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</si>
  <si>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</si>
  <si>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</si>
  <si>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</si>
  <si>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</si>
  <si>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</si>
  <si>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</si>
  <si>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</si>
  <si>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</si>
  <si>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</si>
  <si>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</si>
  <si>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</si>
  <si>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</si>
  <si>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</si>
  <si>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</si>
  <si>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</si>
  <si>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</si>
  <si>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</si>
  <si>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</si>
  <si>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</si>
  <si>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</si>
  <si>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</si>
  <si>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</si>
  <si>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</si>
  <si>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</si>
  <si>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</si>
  <si>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</si>
  <si>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</si>
  <si>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</si>
  <si>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</si>
  <si>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</si>
  <si>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</si>
  <si>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</si>
  <si>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</si>
  <si>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</si>
  <si>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</si>
  <si>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</si>
  <si>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</si>
  <si>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</si>
  <si>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</si>
  <si>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</si>
  <si>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</si>
  <si>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</si>
  <si>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</si>
  <si>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</si>
  <si>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</si>
  <si>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</si>
  <si>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</si>
  <si>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</si>
  <si>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</si>
  <si>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</si>
  <si>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</si>
  <si>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</si>
  <si>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</si>
  <si>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</si>
  <si>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</si>
  <si>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</si>
  <si>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</si>
  <si>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</si>
  <si>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</si>
  <si>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</si>
  <si>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</si>
  <si>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</si>
  <si>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</si>
  <si>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</si>
  <si>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</si>
  <si>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</si>
  <si>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</si>
  <si>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</si>
  <si>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</si>
  <si>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</si>
  <si>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</si>
  <si>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</si>
  <si>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</si>
  <si>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</si>
  <si>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</si>
  <si>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</si>
  <si>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</si>
  <si>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</si>
  <si>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</si>
  <si>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</si>
  <si>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</si>
  <si>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</si>
  <si>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</si>
  <si>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</si>
  <si>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</si>
  <si>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</si>
  <si>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</si>
  <si>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</si>
  <si>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</si>
  <si>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</si>
  <si>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</si>
  <si>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</si>
  <si>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</si>
  <si>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</si>
  <si>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</si>
  <si>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</si>
  <si>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</si>
  <si>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</si>
  <si>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</si>
  <si>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</si>
  <si>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</si>
  <si>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</si>
  <si>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</si>
  <si>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</si>
  <si>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</si>
  <si>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</si>
  <si>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</si>
  <si>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</si>
  <si>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</si>
  <si>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</si>
  <si>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</si>
  <si>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</si>
  <si>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</si>
  <si>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</si>
  <si>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</si>
  <si>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</si>
  <si>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</si>
  <si>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</si>
  <si>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</si>
  <si>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</si>
  <si>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</si>
  <si>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</si>
  <si>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</si>
  <si>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</si>
  <si>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</si>
  <si>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</si>
  <si>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</si>
  <si>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</si>
  <si>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</si>
  <si>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</si>
  <si>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</si>
  <si>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</si>
  <si>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</si>
  <si>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</si>
  <si>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</si>
  <si>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</si>
  <si>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</si>
  <si>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</si>
  <si>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</si>
  <si>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</si>
  <si>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</si>
  <si>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</si>
  <si>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</si>
  <si>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</si>
  <si>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</si>
  <si>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</si>
  <si>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</si>
  <si>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</si>
  <si>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</si>
  <si>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</si>
  <si>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</si>
  <si>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</si>
  <si>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</si>
  <si>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</si>
  <si>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</si>
  <si>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</si>
  <si>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</si>
  <si>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</si>
  <si>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</si>
  <si>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</si>
  <si>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</si>
  <si>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</si>
  <si>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</si>
  <si>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</si>
  <si>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</si>
  <si>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</si>
  <si>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</si>
  <si>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</si>
  <si>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</si>
  <si>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</si>
  <si>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</si>
  <si>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</si>
  <si>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</si>
  <si>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</si>
  <si>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</si>
  <si>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</si>
  <si>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</si>
  <si>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</si>
  <si>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</si>
  <si>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</si>
  <si>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</si>
  <si>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</si>
  <si>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</si>
  <si>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</si>
  <si>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</si>
  <si>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</si>
  <si>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</si>
  <si>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</si>
  <si>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</si>
  <si>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</si>
  <si>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</si>
  <si>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</si>
  <si>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</si>
  <si>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</si>
  <si>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</si>
  <si>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</si>
  <si>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</si>
  <si>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</si>
  <si>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</si>
  <si>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</si>
  <si>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</si>
  <si>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</si>
  <si>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</si>
  <si>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</si>
  <si>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</si>
  <si>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</si>
  <si>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</si>
  <si>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</si>
  <si>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</si>
  <si>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</si>
  <si>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</si>
  <si>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</si>
  <si>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</si>
  <si>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</si>
  <si>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</si>
  <si>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</si>
  <si>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</si>
  <si>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</si>
  <si>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</si>
  <si>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</si>
  <si>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</si>
  <si>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</si>
  <si>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</si>
  <si>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</si>
  <si>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</si>
  <si>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</si>
  <si>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</si>
  <si>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</si>
  <si>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</si>
  <si>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</si>
  <si>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</si>
  <si>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</si>
  <si>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</si>
  <si>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</si>
  <si>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</si>
  <si>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</si>
  <si>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</si>
  <si>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</si>
  <si>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</si>
  <si>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</si>
  <si>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</si>
  <si>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</si>
  <si>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</si>
  <si>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</si>
  <si>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</si>
  <si>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</si>
  <si>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</si>
  <si>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</si>
  <si>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</si>
  <si>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</si>
  <si>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</si>
  <si>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</si>
  <si>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</si>
  <si>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</si>
  <si>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</si>
  <si>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</si>
  <si>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</si>
  <si>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</si>
  <si>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</si>
  <si>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</si>
  <si>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</si>
  <si>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</si>
  <si>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</si>
  <si>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</si>
  <si>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</si>
  <si>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</si>
  <si>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</si>
  <si>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</si>
  <si>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</si>
  <si>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</si>
  <si>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</si>
  <si>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</si>
  <si>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</si>
  <si>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</si>
  <si>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</si>
  <si>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</si>
  <si>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</si>
  <si>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</si>
  <si>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</si>
  <si>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</si>
  <si>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</si>
  <si>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</si>
  <si>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</si>
  <si>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</si>
  <si>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</si>
  <si>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</si>
  <si>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</si>
  <si>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</si>
  <si>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</si>
  <si>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</si>
  <si>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</si>
  <si>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</si>
  <si>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</si>
  <si>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</si>
  <si>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</si>
  <si>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</si>
  <si>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</si>
  <si>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</si>
  <si>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</si>
  <si>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</si>
  <si>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</si>
  <si>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</si>
  <si>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</si>
  <si>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</si>
  <si>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</si>
  <si>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</si>
  <si>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</si>
  <si>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</si>
  <si>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</si>
  <si>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</si>
  <si>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</si>
  <si>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</si>
  <si>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</si>
  <si>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</si>
  <si>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</si>
  <si>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</si>
  <si>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</si>
  <si>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</si>
  <si>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</si>
  <si>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</si>
  <si>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</si>
  <si>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</si>
  <si>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</si>
  <si>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</si>
  <si>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</si>
  <si>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</si>
  <si>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</si>
  <si>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</si>
  <si>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</si>
  <si>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</si>
  <si>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</si>
  <si>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</si>
  <si>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</si>
  <si>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</si>
  <si>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</si>
  <si>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</si>
  <si>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</si>
  <si>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</si>
  <si>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</si>
  <si>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</si>
  <si>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</si>
  <si>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</si>
  <si>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</si>
  <si>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</si>
  <si>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</si>
  <si>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</si>
  <si>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</si>
  <si>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</si>
  <si>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</si>
  <si>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</si>
  <si>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</si>
  <si>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</si>
  <si>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</si>
  <si>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</si>
  <si>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</si>
  <si>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</si>
  <si>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</si>
  <si>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</si>
  <si>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</si>
  <si>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</si>
  <si>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</si>
  <si>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</si>
  <si>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</si>
  <si>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</si>
  <si>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</si>
  <si>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</si>
  <si>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</si>
  <si>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</si>
  <si>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</si>
  <si>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</si>
  <si>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</si>
  <si>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</si>
  <si>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</si>
  <si>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</si>
  <si>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</si>
  <si>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</si>
  <si>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</si>
  <si>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</si>
  <si>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</si>
  <si>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</si>
  <si>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</si>
  <si>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PCM-20251201-00001553</t>
  </si>
  <si>
    <t>ETA 50 min</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</si>
  <si>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</si>
  <si>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</si>
  <si>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</si>
  <si>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</si>
  <si>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PCM-20251201-00001580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</si>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</sst>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29" dataDxfId="28" headerRowBorderDxfId="26" tableBorderDxfId="27">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329.88977766203607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45992.838203587962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45992.838203587962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45992.838203587962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45992.838203587962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45992.838203587962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45992.838203587962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45992.838203587962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45992.838203587962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45992.838203587962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45992.838203587962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45992.838203587962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45992.838203587962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45992.838203587962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45992.838203587962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45992.838203587962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45992.838203587962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45992.838203587962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45992.838203587962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45992.838203587962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45992.838203587962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45992.838203587962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45992.838203587962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45992.838203587962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45992.838203587962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45992.838203587962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45992.838203587962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45992.838203587962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45992.838203587962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45992.838203587962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45992.838203587962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45992.838203587962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45992.838203587962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45992.838203587962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45992.838203587962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45992.838203587962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45992.838203587962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45992.838203587962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45992.838203587962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45992.838203587962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45992.838203587962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45992.838203587962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45992.838203587962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45992.838203587962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45992.838203587962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45992.838203587962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45992.838203587962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45992.838203587962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45992.838203587962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45992.838203587962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45992.838203587962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45992.838203587962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45992.838203587962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45992.838203587962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45992.838203587962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45992.838203587962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45992.838203587962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45992.838203587962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45992.838203587962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45992.838203587962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45992.838203587962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45992.838203587962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45992.838203587962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45992.838203587962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45992.838203587962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45992.838203587962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45992.838203587962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45992.838203587962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45992.838203587962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45992.838203587962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45992.838203587962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45992.838203587962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45992.838203587962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45992.838203587962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45992.838203587962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45992.838203587962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45992.838203587962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45992.838203587962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45992.838203587962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45992.838203587962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45992.838203587962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45992.838203587962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45992.838203587962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45992.838203587962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45992.838203587962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45992.838203587962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45992.838203587962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45992.838203587962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45992.838203587962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45992.838203587962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45992.838203587962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45992.838203587962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45992.838203587962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45992.838203587962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45992.838203587962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45992.838203587962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45992.838203587962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45992.838203587962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45992.838203587962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45992.838203587962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45992.838203587962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45992.838203587962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45992.838203587962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45992.838203587962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45992.838203587962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45992.838203587962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45992.838203587962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45992.838203587962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45992.838203587962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45992.838203587962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45992.838203587962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45992.838203587962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45992.838203587962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45992.838203587962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45992.838203587962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45992.838203587962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45992.838203587962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45992.838203587962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45992.838203587962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45992.838203587962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45992.838203587962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45992.838203587962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45992.838203587962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45992.838203587962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45992.838203587962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45992.838203587962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45992.838203587962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45992.838203587962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45992.838203587962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45992.838203587962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45992.838203587962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45992.838203587962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45992.838203587962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45992.838203587962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45992.838203587962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45992.838203587962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45992.838203587962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45992.838203587962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45992.838203587962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45992.838203587962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45992.838203587962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45992.838203587962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45992.838203587962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45992.838203587962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45992.838203587962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45992.838203587962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45992.838203587962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45992.838203587962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45992.838203587962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45992.838203587962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45992.838203587962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45992.838203587962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45992.838203587962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45992.838203587962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45992.838203587962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45992.838203587962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45992.838203587962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45992.838203587962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45992.838203587962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45992.838203587962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45992.838203587962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45992.838203587962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45992.838203587962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45992.838203587962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45992.838203587962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45992.838203587962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45992.838203587962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45992.838203587962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45992.838203587962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45992.838203587962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45992.838203587962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45992.838203587962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45992.838203587962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45992.838203587962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45992.838203587962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45992.838203587962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45992.838203587962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45992.838203587962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45992.838203587962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45992.838203587962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45992.838203587962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45992.838203587962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45992.838203587962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45992.838203587962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45992.838203587962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45992.838203587962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45992.838203587962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45992.838203587962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45992.838203587962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45992.838203587962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45992.838203587962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45992.838203587962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45992.838203587962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45992.838203587962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45992.838203587962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45992.838203587962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45992.838203587962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45992.838203587962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45992.838203587962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45992.838203587962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45992.838203587962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45992.838203587962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45992.838203587962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45992.838203587962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45992.838203587962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45992.838203587962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45992.838203587962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45992.838203587962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45992.838203587962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45992.838203587962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45992.838203587962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45992.838203587962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45992.838203587962</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7DF1AB17-D982-49A8-90BC-E10F2A88EB2C}"/>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167.83836562500073</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8.4507846064807381</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8" t="s">
        <v>24331</v>
      </c>
      <c r="E5" s="81" t="s">
        <v>39106</v>
      </c>
      <c r="F5" s="100">
        <v>45992.824837962966</v>
      </c>
      <c r="G5" s="101">
        <f ca="1">IFERROR(NOW()-F5,"-")</f>
        <v>1.3365624996367842E-2</v>
      </c>
      <c r="H5" s="100">
        <v>45992.81858796296</v>
      </c>
      <c r="I5" s="18" t="str">
        <f>IFERROR(VLOOKUP(D5,DB!A:F,6,0),"")</f>
        <v>Power cube</v>
      </c>
      <c r="J5" s="18" t="str">
        <f>IFERROR(VLOOKUP(D5,DB!A:G,7,0),"")</f>
        <v>Good+No BB Design</v>
      </c>
      <c r="K5" s="19" t="s">
        <v>39194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45992.838203587962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45992.838203587962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45992.838203587962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45992.838203587962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45992.838203587962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45992.838203587962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45992.838203587962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45992.838203587962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45992.838203587962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45992.838203587962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45992.838203587962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45992.838203587962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45992.838203587962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45992.838203587962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45992.838203587962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45992.838203587962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45992.838203587962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45992.838203587962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45992.838203587962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45992.838203587962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45992.838203587962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45992.838203587962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45992.838203587962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45992.838203587962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45992.838203587962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45992.838203587962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45992.838203587962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45992.838203587962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45992.838203587962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45992.838203587962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45992.838203587962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45992.838203587962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45992.838203587962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45992.838203587962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45992.838203587962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45992.838203587962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45992.838203587962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45992.838203587962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45992.838203587962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45992.838203587962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45992.838203587962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45992.838203587962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45992.838203587962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45992.838203587962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45992.838203587962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45992.838203587962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45992.838203587962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45992.838203587962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45992.838203587962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45992.838203587962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45992.838203587962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45992.838203587962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45992.838203587962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45992.838203587962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45992.838203587962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45992.838203587962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45992.838203587962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45992.838203587962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45992.838203587962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45992.838203587962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45992.838203587962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45992.838203587962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45992.838203587962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45992.838203587962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45992.838203587962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45992.838203587962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45992.838203587962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45992.838203587962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45992.838203587962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45992.838203587962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45992.838203587962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45992.838203587962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45992.838203587962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45992.838203587962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45992.838203587962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45992.838203587962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45992.838203587962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45992.838203587962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45992.838203587962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45992.838203587962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45992.838203587962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45992.838203587962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45992.838203587962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45992.838203587962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45992.838203587962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45992.838203587962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45992.838203587962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45992.838203587962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45992.838203587962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45992.838203587962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45992.838203587962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45992.838203587962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45992.838203587962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45992.838203587962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45992.838203587962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45992.838203587962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45992.838203587962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45992.838203587962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45992.838203587962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45992.838203587962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45992.838203587962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45992.838203587962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45992.838203587962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45992.838203587962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45992.838203587962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45992.838203587962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45992.838203587962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45992.838203587962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45992.838203587962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45992.838203587962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45992.838203587962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45992.838203587962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45992.838203587962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45992.838203587962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45992.838203587962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45992.838203587962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45992.838203587962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45992.838203587962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45992.838203587962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45992.838203587962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45992.838203587962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45992.838203587962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45992.838203587962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45992.838203587962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45992.838203587962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45992.838203587962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45992.838203587962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45992.838203587962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45992.838203587962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45992.838203587962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45992.838203587962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45992.838203587962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45992.838203587962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45992.838203587962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45992.838203587962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45992.838203587962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45992.838203587962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45992.838203587962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45992.838203587962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45992.838203587962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45992.838203587962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45992.838203587962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45992.838203587962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45992.838203587962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45992.838203587962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45992.838203587962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45992.838203587962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45992.838203587962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45992.838203587962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45992.838203587962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45992.838203587962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45992.838203587962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45992.838203587962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45992.838203587962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45992.838203587962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45992.838203587962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45992.838203587962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45992.838203587962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45992.838203587962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45992.838203587962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45992.838203587962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45992.838203587962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45992.838203587962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45992.838203587962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45992.838203587962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45992.838203587962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45992.838203587962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45992.838203587962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45992.838203587962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45992.838203587962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45992.838203587962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45992.838203587962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45992.838203587962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45992.838203587962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45992.838203587962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45992.838203587962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45992.838203587962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45992.838203587962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45992.838203587962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45992.838203587962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45992.838203587962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45992.838203587962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45992.838203587962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45992.838203587962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45992.838203587962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45992.838203587962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45992.838203587962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45992.838203587962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45992.838203587962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45992.838203587962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45992.838203587962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45992.838203587962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45992.838203587962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45992.838203587962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45992.838203587962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45992.838203587962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45992.838203587962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45992.838203587962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45992.838203587962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45992.838203587962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45992.838203587962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45992.838203587962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45992.838203587962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45992.838203587962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45992.838203587962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45992.838203587962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45992.838203587962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45992.838203587962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45992.838203587962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45992.838203587962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45992.838203587962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45992.838203587962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45992.838203587962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45992.838203587962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45992.838203587962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45992.838203587962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45992.838203587962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45992.838203587962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45992.838203587962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45992.838203587962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45992.838203587962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45992.838203587962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45992.838203587962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45992.838203587962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45992.838203587962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45992.838203587962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45992.838203587962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45992.838203587962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45992.838203587962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45992.838203587962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45992.838203587962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45992.838203587962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45992.838203587962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45992.838203587962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45992.838203587962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45992.838203587962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45992.838203587962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45992.838203587962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45992.838203587962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45992.838203587962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45992.838203587962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45992.838203587962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45992.838203587962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45992.838203587962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45992.838203587962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45992.838203587962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45992.838203587962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45992.838203587962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45992.838203587962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45992.838203587962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45992.838203587962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45992.838203587962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45992.838203587962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45992.838203587962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45992.838203587962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45992.838203587962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45992.838203587962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45992.838203587962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45992.838203587962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45992.838203587962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45992.838203587962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45992.838203587962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45992.838203587962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45992.838203587962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45992.838203587962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45992.838203587962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45992.838203587962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45992.838203587962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45992.838203587962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45992.838203587962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45992.838203587962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45992.838203587962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45992.838203587962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45992.838203587962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45992.838203587962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45992.838203587962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45992.838203587962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45992.838203587962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45992.838203587962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45992.838203587962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45992.838203587962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45992.838203587962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45992.838203587962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45992.838203587962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45992.838203587962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45992.838203587962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45992.838203587962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45992.838203587962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45992.838203587962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45992.838203587962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45992.838203587962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45992.838203587962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45992.838203587962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45992.838203587962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45992.838203587962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45992.838203587962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45992.838203587962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45992.838203587962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45992.838203587962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45992.838203587962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45992.838203587962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45992.838203587962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45992.838203587962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45992.838203587962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45992.838203587962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45992.838203587962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45992.838203587962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45992.838203587962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45992.838203587962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45992.838203587962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45992.838203587962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45992.838203587962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45992.838203587962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45992.838203587962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45992.838203587962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45992.838203587962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45992.838203587962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45992.838203587962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45992.838203587962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45992.838203587962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45992.838203587962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45992.838203587962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45992.838203587962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45992.838203587962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45992.838203587962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45992.838203587962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45992.838203587962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45992.838203587962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45992.838203587962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45992.838203587962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45992.838203587962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45992.838203587962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45992.838203587962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45992.838203587962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45992.838203587962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45992.838203587962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45992.838203587962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45992.838203587962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45992.838203587962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45992.838203587962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45992.838203587962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45992.838203587962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45992.838203587962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45992.838203587962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45992.838203587962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45992.838203587962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45992.838203587962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45992.838203587962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45992.838203587962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45992.838203587962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45992.838203587962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45992.838203587962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45992.838203587962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45992.838203587962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45992.838203587962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45992.838203587962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45992.838203587962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45992.838203587962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45992.838203587962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45992.838203587962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45992.838203587962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45992.838203587962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45992.838203587962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45992.838203587962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45992.838203587962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45992.838203587962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45992.838203587962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45992.838203587962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45992.838203587962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45992.838203587962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45992.838203587962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45992.838203587962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45992.838203587962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45992.838203587962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45992.838203587962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45992.838203587962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45992.838203587962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45992.838203587962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45992.838203587962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45992.838203587962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45992.838203587962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45992.838203587962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45992.838203587962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45992.838203587962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45992.838203587962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45992.838203587962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45992.838203587962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45992.838203587962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45992.838203587962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45992.838203587962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45992.838203587962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45992.838203587962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45992.838203587962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45992.838203587962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45992.838203587962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45992.838203587962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45992.838203587962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45992.838203587962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45992.838203587962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45992.838203587962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45992.838203587962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45992.838203587962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45992.838203587962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45992.838203587962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45992.838203587962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45992.838203587962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45992.838203587962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45992.838203587962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45992.838203587962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45992.838203587962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45992.838203587962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45992.838203587962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45992.838203587962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45992.838203587962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45992.838203587962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45992.838203587962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45992.838203587962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45992.838203587962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45992.838203587962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45992.838203587962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45992.838203587962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45992.838203587962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45992.838203587962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45992.838203587962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45992.838203587962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45992.838203587962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45992.838203587962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45992.838203587962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45992.838203587962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45992.838203587962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45992.838203587962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45992.838203587962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45992.838203587962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45992.838203587962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45992.838203587962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45992.838203587962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45992.838203587962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45992.838203587962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45992.838203587962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45992.838203587962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45992.838203587962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45992.838203587962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45992.838203587962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45992.838203587962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45992.838203587962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45992.838203587962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45992.838203587962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45992.838203587962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45992.838203587962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45992.838203587962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45992.838203587962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45992.838203587962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45992.838203587962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45992.838203587962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45992.838203587962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45992.838203587962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45992.838203587962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45992.838203587962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45992.838203587962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45992.838203587962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45992.838203587962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45992.838203587962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45992.838203587962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45992.838203587962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45992.838203587962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45992.838203587962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45992.838203587962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45992.838203587962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45992.838203587962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45992.838203587962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45992.838203587962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45992.838203587962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45992.838203587962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45992.838203587962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45992.838203587962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45992.838203587962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45992.838203587962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45992.838203587962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45992.838203587962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45992.838203587962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45992.838203587962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45992.838203587962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45992.838203587962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45992.838203587962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45992.838203587962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45992.838203587962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45992.838203587962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45992.838203587962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45992.838203587962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45992.838203587962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45992.838203587962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45992.838203587962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45992.838203587962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45992.838203587962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45992.838203587962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45992.838203587962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45992.838203587962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45992.838203587962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45992.838203587962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45992.838203587962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45992.838203587962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45992.838203587962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45992.838203587962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45992.838203587962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45992.838203587962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45992.838203587962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45992.838203587962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45992.838203587962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45992.838203587962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45992.838203587962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45992.838203587962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45992.838203587962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45992.838203587962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45992.838203587962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45992.838203587962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45992.838203587962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45992.838203587962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45992.838203587962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45992.838203587962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45992.838203587962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45992.838203587962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45992.838203587962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45992.838203587962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45992.838203587962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45992.838203587962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45992.838203587962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45992.838203587962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45992.838203587962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45992.838203587962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45992.838203587962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45992.838203587962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45992.838203587962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45992.838203587962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45992.838203587962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45992.838203587962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45992.838203587962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45992.838203587962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45992.838203587962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45992.838203587962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45992.838203587962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45992.838203587962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45992.838203587962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45992.838203587962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45992.838203587962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45992.838203587962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45992.838203587962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45992.838203587962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45992.838203587962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45992.838203587962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45992.838203587962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45992.838203587962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45992.838203587962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45992.838203587962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45992.838203587962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45992.838203587962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45992.838203587962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45992.838203587962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45992.838203587962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45992.838203587962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45992.838203587962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45992.838203587962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45992.838203587962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45992.838203587962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45992.838203587962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45992.838203587962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45992.838203587962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45992.838203587962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45992.838203587962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45992.838203587962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45992.838203587962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45992.838203587962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45992.838203587962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45992.838203587962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45992.838203587962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45992.838203587962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45992.838203587962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45992.838203587962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45992.838203587962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45992.838203587962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45992.838203587962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45992.838203587962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45992.838203587962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45992.838203587962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45992.838203587962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45992.838203587962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45992.838203587962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45992.838203587962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45992.838203587962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45992.838203587962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45992.838203587962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45992.838203587962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45992.838203587962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45992.838203587962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45992.838203587962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45992.838203587962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45992.838203587962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45992.838203587962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45992.838203587962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45992.838203587962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45992.838203587962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45992.838203587962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45992.838203587962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45992.838203587962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45992.838203587962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45992.838203587962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45992.838203587962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45992.838203587962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45992.838203587962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45992.838203587962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45992.838203587962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45992.838203587962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45992.838203587962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45992.838203587962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45992.838203587962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45992.838203587962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45992.838203587962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45992.838203587962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45992.838203587962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45992.838203587962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45992.838203587962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45992.838203587962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45992.838203587962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45992.838203587962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45992.838203587962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45992.838203587962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45992.838203587962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45992.838203587962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45992.838203587962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45992.838203587962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45992.838203587962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45992.838203587962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45992.838203587962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45992.838203587962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45992.838203587962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45992.838203587962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45992.838203587962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45992.838203587962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45992.838203587962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45992.838203587962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45992.838203587962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45992.838203587962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45992.838203587962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45992.838203587962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45992.838203587962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45992.838203587962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45992.838203587962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45992.838203587962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45992.838203587962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45992.838203587962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45992.838203587962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45992.838203587962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45992.838203587962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45992.838203587962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45992.838203587962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45992.838203587962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45992.838203587962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45992.838203587962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45992.838203587962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45992.838203587962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45992.838203587962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45992.838203587962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45992.838203587962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45992.838203587962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45992.838203587962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45992.838203587962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45992.838203587962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45992.838203587962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45992.838203587962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45992.838203587962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45992.838203587962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45992.838203587962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45992.838203587962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45992.838203587962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45992.838203587962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45992.838203587962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45992.838203587962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45992.838203587962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45992.838203587962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45992.838203587962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45992.838203587962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45992.838203587962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45992.838203587962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45992.838203587962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45992.838203587962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45992.838203587962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45992.838203587962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45992.838203587962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45992.838203587962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45992.838203587962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45992.838203587962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45992.838203587962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45992.838203587962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45992.838203587962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45992.838203587962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45992.838203587962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45992.838203587962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45992.838203587962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45992.838203587962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45992.838203587962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45992.838203587962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45992.838203587962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45992.838203587962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45992.838203587962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45992.838203587962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45992.838203587962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45992.838203587962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45992.838203587962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45992.838203587962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45992.838203587962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45992.838203587962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45992.838203587962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45992.838203587962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45992.838203587962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45992.838203587962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45992.838203587962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45992.838203587962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45992.838203587962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45992.838203587962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45992.838203587962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45992.838203587962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45992.838203587962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45992.838203587962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45992.838203587962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45992.838203587962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45992.838203587962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45992.838203587962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45992.838203587962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45992.838203587962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45992.838203587962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45992.838203587962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45992.838203587962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45992.838203587962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45992.838203587962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45992.838203587962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45992.838203587962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45992.838203587962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45992.838203587962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45992.838203587962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45992.838203587962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45992.838203587962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45992.838203587962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45992.838203587962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45992.838203587962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45992.838203587962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45992.838203587962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45992.838203587962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45992.838203587962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45992.838203587962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45992.838203587962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45992.838203587962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45992.838203587962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45992.838203587962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45992.838203587962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45992.838203587962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45992.838203587962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45992.838203587962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45992.838203587962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45992.838203587962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45992.838203587962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45992.838203587962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45992.838203587962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45992.838203587962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45992.838203587962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45992.838203587962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45992.838203587962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45992.838203587962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45992.838203587962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45992.838203587962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45992.838203587962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45992.838203587962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45992.838203587962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45992.838203587962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45992.838203587962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45992.838203587962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45992.838203587962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45992.838203587962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45992.838203587962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45992.838203587962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45992.838203587962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45992.838203587962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45992.838203587962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45992.838203587962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45992.838203587962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45992.838203587962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45992.838203587962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45992.838203587962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45992.838203587962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45992.838203587962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45992.838203587962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45992.838203587962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45992.838203587962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45992.838203587962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45992.838203587962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45992.838203587962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45992.838203587962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45992.838203587962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45992.838203587962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45992.838203587962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45992.838203587962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45992.838203587962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45992.838203587962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45992.838203587962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45992.838203587962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45992.838203587962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45992.838203587962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45992.838203587962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45992.838203587962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45992.838203587962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45992.838203587962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45992.838203587962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45992.838203587962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45992.838203587962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45992.838203587962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45992.838203587962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45992.838203587962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45992.838203587962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45992.838203587962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45992.838203587962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45992.838203587962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45992.838203587962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45992.838203587962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45992.838203587962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45992.838203587962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45992.838203587962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45992.838203587962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45992.838203587962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45992.838203587962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45992.838203587962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45992.838203587962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45992.838203587962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45992.838203587962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45992.838203587962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45992.838203587962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45992.838203587962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45992.838203587962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45992.838203587962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45992.838203587962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45992.838203587962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45992.838203587962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45992.838203587962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45992.838203587962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45992.838203587962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45992.838203587962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45992.838203587962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45992.838203587962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45992.838203587962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45992.838203587962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45992.838203587962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45992.838203587962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45992.838203587962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45992.838203587962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45992.838203587962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45992.838203587962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45992.838203587962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45992.838203587962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45992.838203587962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45992.838203587962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45992.838203587962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45992.838203587962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45992.838203587962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45992.838203587962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45992.838203587962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45992.838203587962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45992.838203587962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45992.838203587962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45992.838203587962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45992.838203587962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45992.838203587962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45992.838203587962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45992.838203587962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45992.838203587962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45992.838203587962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45992.838203587962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45992.838203587962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45992.838203587962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45992.838203587962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45992.838203587962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45992.838203587962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45992.838203587962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45992.838203587962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45992.838203587962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45992.838203587962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45992.838203587962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45992.838203587962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45992.838203587962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45992.838203587962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45992.838203587962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45992.838203587962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45992.838203587962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45992.838203587962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45992.838203587962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45992.838203587962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45992.838203587962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45992.838203587962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45992.838203587962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45992.838203587962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45992.838203587962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45992.838203587962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45992.838203587962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45992.838203587962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45992.838203587962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45992.838203587962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45992.838203587962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45992.838203587962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45992.838203587962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45992.838203587962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45992.838203587962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45992.838203587962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45992.838203587962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45992.838203587962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45992.838203587962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45992.838203587962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45992.838203587962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45992.838203587962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45992.838203587962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45992.838203587962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45992.838203587962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45992.838203587962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45992.838203587962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45992.838203587962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45992.838203587962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45992.838203587962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45992.838203587962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45992.838203587962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45992.838203587962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45992.838203587962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45992.838203587962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45992.838203587962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45992.838203587962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45992.838203587962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45992.838203587962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45992.838203587962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45992.838203587962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45992.838203587962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45992.838203587962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45992.838203587962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45992.838203587962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45992.838203587962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45992.838203587962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45992.838203587962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45992.838203587962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45992.838203587962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45992.838203587962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45992.838203587962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45992.838203587962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45992.838203587962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45992.838203587962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45992.838203587962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45992.838203587962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45992.838203587962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45992.838203587962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45992.838203587962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45992.838203587962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45992.838203587962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45992.838203587962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45992.838203587962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45992.838203587962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45992.838203587962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45992.838203587962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45992.838203587962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45992.838203587962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45992.838203587962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45992.838203587962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45992.838203587962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45992.838203587962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45992.838203587962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45992.838203587962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45992.838203587962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45992.838203587962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45992.838203587962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45992.838203587962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45992.838203587962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45992.838203587962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45992.838203587962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45992.838203587962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45992.838203587962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45992.838203587962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45992.838203587962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45992.838203587962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45992.838203587962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45992.838203587962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45992.838203587962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45992.838203587962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45992.838203587962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45992.838203587962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45992.838203587962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45992.838203587962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45992.838203587962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45992.838203587962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45992.838203587962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45992.838203587962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45992.838203587962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45992.838203587962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289.35748599536601</v>
      </c>
      <c r="H2" s="92">
        <v>45703.474768518521</v>
      </c>
      <c r="I2" s="92" t="str">
        <f>IFERROR(VLOOKUP(D2,DB!A:F,6,0),"")</f>
        <v>SCECO</v>
      </c>
      <c r="J2" s="92" t="str">
        <f>IFERROR(VLOOKUP(D2,DB!A:G,7,0),"")</f>
        <v>Dead</v>
      </c>
      <c r="K2" s="94" t="s">
        <v>39196</v>
      </c>
      <c r="L2" s="88" t="str">
        <f>IFERROR(VLOOKUP(D2,DB!A:I,9,0),"")</f>
        <v>Latis</v>
      </c>
    </row>
    <row r="3" spans="1:16" ht="15" customHeight="1">
      <c r="A3" s="110" t="s">
        <v>39197</v>
      </c>
      <c r="B3" s="88" t="str">
        <f>IFERROR(VLOOKUP(D3,DB!A:K,11,0),"")</f>
        <v>R4</v>
      </c>
      <c r="C3" s="90">
        <v>2</v>
      </c>
      <c r="D3" s="88" t="s">
        <v>35271</v>
      </c>
      <c r="E3" s="91" t="s">
        <v>39106</v>
      </c>
      <c r="F3" s="92">
        <v>45992.715254629627</v>
      </c>
      <c r="G3" s="93">
        <f t="shared" ref="G3:G6" ca="1" si="0">IFERROR(NOW()-F3,"")</f>
        <v>0.12294895833474584</v>
      </c>
      <c r="H3" s="92">
        <v>45992.705231481479</v>
      </c>
      <c r="I3" s="110" t="str">
        <f>IFERROR(VLOOKUP(D3,DB!A:F,6,0),"")</f>
        <v>Generator-SG</v>
      </c>
      <c r="J3" s="110" t="str">
        <f>IFERROR(VLOOKUP(D3,DB!A:G,7,0),"")</f>
        <v>Dead</v>
      </c>
      <c r="K3" s="94" t="s">
        <v>39198</v>
      </c>
      <c r="L3" s="88" t="str">
        <f>IFERROR(VLOOKUP(D3,DB!A:I,9,0),"")</f>
        <v>Latis</v>
      </c>
    </row>
    <row r="4" spans="1:16" ht="15" customHeight="1">
      <c r="A4" s="110" t="s">
        <v>39199</v>
      </c>
      <c r="B4" s="88" t="str">
        <f>IFERROR(VLOOKUP(D4,DB!A:K,11,0),"")</f>
        <v>R4</v>
      </c>
      <c r="C4" s="90">
        <v>0</v>
      </c>
      <c r="D4" s="88" t="s">
        <v>30809</v>
      </c>
      <c r="E4" s="91" t="s">
        <v>39106</v>
      </c>
      <c r="F4" s="92">
        <v>45992.836921296293</v>
      </c>
      <c r="G4" s="93">
        <f t="shared" ca="1" si="0"/>
        <v>1.2822916687582619E-3</v>
      </c>
      <c r="H4" s="92">
        <v>45992.810532407406</v>
      </c>
      <c r="I4" s="110" t="str">
        <f>IFERROR(VLOOKUP(D4,DB!A:F,6,0),"")</f>
        <v>SCECO</v>
      </c>
      <c r="J4" s="110" t="str">
        <f>IFERROR(VLOOKUP(D4,DB!A:G,7,0),"")</f>
        <v>Dead+Dead</v>
      </c>
      <c r="K4" s="94" t="s">
        <v>39200</v>
      </c>
      <c r="L4" s="88" t="str">
        <f>IFERROR(VLOOKUP(D4,DB!A:I,9,0),"")</f>
        <v>Latis</v>
      </c>
    </row>
    <row r="5" spans="1:16" ht="15" customHeight="1">
      <c r="A5" s="110"/>
      <c r="B5" s="110"/>
      <c r="C5" s="90"/>
      <c r="D5" s="88"/>
      <c r="E5" s="91"/>
      <c r="F5" s="92"/>
      <c r="G5" s="93">
        <f t="shared" ca="1" si="0"/>
        <v>45992.838203587962</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45992.838203587962</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7:G70" ca="1" si="1">IFERROR(NOW()-F7,"")</f>
        <v>45992.838203587962</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1"/>
        <v>45992.838203587962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45992.838203587962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45992.838203587962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45992.838203587962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45992.838203587962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45992.838203587962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45992.838203587962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45992.838203587962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45992.838203587962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45992.838203587962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45992.838203587962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45992.838203587962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45992.838203587962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45992.838203587962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45992.838203587962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154"/>
      <c r="E23" s="91"/>
      <c r="F23" s="92"/>
      <c r="G23" s="93">
        <f t="shared" ca="1" si="1"/>
        <v>45992.838203587962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45992.838203587962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45992.838203587962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45992.838203587962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45992.838203587962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45992.838203587962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45992.838203587962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45992.838203587962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45992.838203587962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45992.838203587962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45992.838203587962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45992.838203587962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45992.838203587962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45992.838203587962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45992.838203587962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45992.838203587962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45992.838203587962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45992.838203587962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45992.838203587962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45992.838203587962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45992.838203587962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45992.838203587962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45992.838203587962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45992.838203587962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45992.838203587962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45992.838203587962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45992.838203587962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45992.838203587962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45992.838203587962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45992.838203587962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45992.838203587962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45992.838203587962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45992.838203587962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45992.838203587962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45992.838203587962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45992.838203587962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45992.838203587962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45992.838203587962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45992.838203587962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45992.838203587962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45992.838203587962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45992.838203587962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45992.838203587962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45992.838203587962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45992.838203587962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45992.838203587962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45992.838203587962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45992.838203587962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45992.838203587962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45992.838203587962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45992.838203587962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45992.838203587962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45992.838203587962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45992.838203587962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45992.838203587962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45992.838203587962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45992.838203587962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45992.838203587962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45992.838203587962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45992.838203587962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45992.838203587962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45992.838203587962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45992.838203587962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45992.838203587962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45992.838203587962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45992.838203587962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45992.838203587962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45992.838203587962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45992.838203587962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45992.838203587962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45992.838203587962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45992.838203587962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45992.838203587962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45992.838203587962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45992.838203587962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45992.838203587962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45992.838203587962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45992.838203587962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45992.838203587962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45992.838203587962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45992.838203587962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45992.838203587962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45992.838203587962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45992.838203587962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45992.838203587962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45992.838203587962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45992.838203587962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45992.838203587962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45992.838203587962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45992.838203587962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45992.838203587962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45992.838203587962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45992.838203587962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45992.838203587962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45992.838203587962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45992.838203587962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45992.838203587962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45992.838203587962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45992.838203587962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45992.838203587962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45992.838203587962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45992.838203587962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45992.838203587962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45992.838203587962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45992.838203587962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45992.838203587962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45992.838203587962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45992.838203587962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45992.838203587962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45992.838203587962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45992.838203587962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45992.838203587962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45992.838203587962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45992.838203587962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45992.838203587962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45992.838203587962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45992.838203587962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45992.838203587962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45992.838203587962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45992.838203587962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45992.838203587962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45992.838203587962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45992.838203587962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45992.838203587962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45992.838203587962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45992.838203587962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45992.838203587962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45992.838203587962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45992.838203587962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45992.838203587962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45992.838203587962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45992.838203587962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45992.838203587962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45992.838203587962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45992.838203587962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45992.838203587962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45992.838203587962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45992.838203587962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45992.838203587962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45992.838203587962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45992.838203587962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45992.838203587962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45992.838203587962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45992.838203587962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45992.838203587962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45992.838203587962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45992.838203587962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45992.838203587962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45992.838203587962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45992.838203587962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45992.838203587962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45992.838203587962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45992.838203587962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45992.838203587962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45992.838203587962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45992.838203587962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45992.838203587962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45992.838203587962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45992.838203587962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45992.838203587962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45992.838203587962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45992.838203587962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45992.838203587962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45992.838203587962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45992.838203587962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45992.838203587962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45992.838203587962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45992.838203587962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45992.838203587962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45992.838203587962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45992.838203587962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45992.838203587962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45992.838203587962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45992.838203587962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45992.838203587962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45992.838203587962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45992.838203587962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45992.838203587962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45992.838203587962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45992.838203587962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45992.838203587962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45992.838203587962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45992.838203587962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45992.838203587962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45992.838203587962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45992.838203587962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45992.838203587962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45992.838203587962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45992.838203587962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45992.838203587962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45992.838203587962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45992.838203587962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45992.838203587962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45992.838203587962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45992.838203587962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45992.838203587962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45992.838203587962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45992.838203587962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45992.838203587962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45992.838203587962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45992.838203587962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45992.838203587962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45992.838203587962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45992.838203587962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45992.838203587962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45992.838203587962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45992.838203587962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45992.838203587962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45992.838203587962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45992.838203587962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45992.838203587962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45992.838203587962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45992.838203587962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45992.838203587962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45992.838203587962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45992.838203587962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45992.838203587962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45992.838203587962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45992.838203587962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45992.838203587962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45992.838203587962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45992.838203587962</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101.00614340277389</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66.649326273145562</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44.177092476849793</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11.464904976848629</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153"/>
      <c r="E6" s="37"/>
      <c r="F6" s="38"/>
      <c r="G6" s="105">
        <f ca="1">IFERROR(NOW()-F6,"")</f>
        <v>45992.838203587962</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45992.838203587962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45992.838203587962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45992.838203587962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45992.838203587962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45992.838203587962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45992.838203587962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45992.838203587962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45992.838203587962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45992.838203587962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45992.838203587962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45992.838203587962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45992.838203587962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45992.838203587962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45992.838203587962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45992.838203587962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45992.838203587962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45992.838203587962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45992.838203587962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45992.838203587962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45992.838203587962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45992.838203587962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45992.838203587962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45992.838203587962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45992.838203587962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45992.838203587962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45992.838203587962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45992.838203587962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45992.838203587962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45992.838203587962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45992.838203587962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45992.838203587962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45992.838203587962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45992.838203587962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45992.838203587962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45992.838203587962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45992.838203587962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45992.838203587962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45992.838203587962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45992.838203587962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45992.838203587962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45992.838203587962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45992.838203587962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45992.838203587962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45992.838203587962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45992.838203587962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45992.838203587962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45992.838203587962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45992.838203587962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45992.838203587962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45992.838203587962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45992.838203587962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45992.838203587962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45992.838203587962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45992.838203587962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45992.838203587962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45992.838203587962</v>
      </c>
      <c r="H62" s="38"/>
      <c r="I62" s="37" t="str">
        <f>IFERROR(VLOOKUP(D62,DB!A:F,6,0),"")</f>
        <v/>
      </c>
      <c r="J62" s="37" t="str">
        <f>IFERROR(VLOOKUP(D62,DB!A:G,7,0),"")</f>
        <v/>
      </c>
      <c r="K62" s="37"/>
      <c r="L62" s="37" t="str">
        <f>IFERROR(VLOOKUP(D62,DB!A:I,9,0),"")</f>
        <v/>
      </c>
    </row>
    <row r="63" spans="1:12">
      <c r="A63" s="150"/>
      <c r="B63" s="150" t="str">
        <f>IFERROR(VLOOKUP(D63,DB!A:K,11,0),"")</f>
        <v/>
      </c>
      <c r="C63" s="150"/>
      <c r="D63" s="150"/>
      <c r="E63" s="150"/>
      <c r="F63" s="151"/>
      <c r="G63" s="152">
        <f ca="1">IFERROR(NOW()-F63,"")</f>
        <v>45992.838203587962</v>
      </c>
      <c r="H63" s="151"/>
      <c r="I63" s="150" t="str">
        <f>IFERROR(VLOOKUP(D63,DB!A:F,6,0),"")</f>
        <v/>
      </c>
      <c r="J63" s="150" t="str">
        <f>IFERROR(VLOOKUP(D63,DB!A:G,7,0),"")</f>
        <v/>
      </c>
      <c r="K63" s="150"/>
      <c r="L63" s="150" t="str">
        <f>IFERROR(VLOOKUP(D63,DB!A:I,9,0),"")</f>
        <v/>
      </c>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45992.838203587962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45992.838203587962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45992.838203587962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45992.838203587962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45992.838203587962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45992.838203587962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45992.838203587962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45992.838203587962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45992.838203587962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45992.838203587962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45992.838203587962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45992.838203587962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45992.838203587962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45992.838203587962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45992.838203587962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45992.838203587962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45992.838203587962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45992.838203587962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45992.838203587962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45992.838203587962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45992.838203587962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45992.838203587962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45992.838203587962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45992.838203587962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45992.838203587962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45992.838203587962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45992.838203587962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45992.838203587962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45992.838203587962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45992.838203587962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45992.838203587962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45992.838203587962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45992.838203587962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45992.838203587962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45992.838203587962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45992.838203587962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45992.838203587962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45992.838203587962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45992.838203587962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45992.838203587962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45992.838203587962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45992.838203587962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45992.838203587962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45992.838203587962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45992.838203587962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45992.838203587962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45992.838203587962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45992.838203587962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45992.838203587962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45992.838203587962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45992.838203587962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45992.838203587962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45992.838203587962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45992.838203587962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45992.838203587962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45992.838203587962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45992.838203587962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45992.838203587962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45992.838203587962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45992.838203587962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45992.838203587962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45992.838203587962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45992.838203587962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45992.838203587962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45992.838203587962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45992.838203587962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45992.838203587962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45992.838203587962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45992.838203587962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45992.838203587962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45992.838203587962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45992.838203587962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45992.838203587962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45992.838203587962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45992.838203587962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45992.838203587962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45992.838203587962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45992.838203587962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45992.838203587962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45992.838203587962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45992.838203587962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45992.838203587962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45992.838203587962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45992.838203587962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45992.838203587962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45992.838203587962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45992.838203587962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45992.838203587962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45992.838203587962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45992.838203587962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45992.838203587962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45992.838203587962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45992.838203587962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45992.838203587962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45992.838203587962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45992.838203587962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45992.838203587962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45992.838203587962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45992.838203587962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45992.838203587962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45992.838203587962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45992.838203587962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45992.838203587962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45992.838203587962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45992.838203587962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45992.838203587962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45992.838203587962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45992.838203587962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45992.838203587962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45992.838203587962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45992.838203587962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45992.838203587962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45992.838203587962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45992.838203587962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45992.838203587962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45992.838203587962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45992.838203587962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45992.838203587962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45992.838203587962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45992.838203587962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45992.838203587962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45992.838203587962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45992.838203587962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45992.838203587962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45992.838203587962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45992.838203587962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45992.838203587962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45992.838203587962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45992.838203587962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45992.838203587962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45992.838203587962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45992.838203587962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45992.838203587962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45992.838203587962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45992.838203587962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45992.838203587962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45992.838203587962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45992.838203587962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45992.838203587962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45992.838203587962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45992.838203587962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45992.838203587962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45992.838203587962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45992.838203587962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45992.838203587962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45992.838203587962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45992.838203587962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45992.838203587962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45992.838203587962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45992.838203587962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45992.838203587962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45992.838203587962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45992.838203587962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45992.838203587962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45992.838203587962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45992.838203587962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45992.838203587962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45992.838203587962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45992.838203587962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45992.838203587962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45992.838203587962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45992.838203587962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45992.838203587962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45992.838203587962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45992.838203587962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45992.838203587962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45992.838203587962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45992.838203587962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45992.838203587962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45992.838203587962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45992.838203587962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45992.838203587962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45992.838203587962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45992.838203587962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45992.838203587962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45992.838203587962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45992.838203587962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45992.838203587962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45992.838203587962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45992.838203587962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45992.838203587962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45992.838203587962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45992.838203587962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45992.838203587962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45992.838203587962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45992.838203587962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45992.838203587962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45992.838203587962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45992.838203587962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45992.838203587962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45992.838203587962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45992.838203587962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45992.838203587962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45992.838203587962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45992.838203587962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45992.838203587962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45992.838203587962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45992.838203587962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45992.838203587962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45992.838203587962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45992.838203587962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45992.838203587962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45992.838203587962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45992.838203587962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45992.838203587962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45992.838203587962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45992.838203587962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45992.838203587962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45992.838203587962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45992.838203587962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45992.838203587962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45992.838203587962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45992.838203587962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45992.838203587962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45992.838203587962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45992.838203587962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45992.838203587962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45992.838203587962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45992.838203587962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45992.838203587962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45992.838203587962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45992.838203587962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45992.838203587962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45992.838203587962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45992.838203587962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45992.838203587962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45992.838203587962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45992.838203587962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45992.838203587962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45992.838203587962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45992.838203587962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45992.838203587962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45992.838203587962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45992.838203587962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45992.838203587962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45992.838203587962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45992.838203587962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45992.838203587962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45992.838203587962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45992.838203587962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45992.838203587962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45992.838203587962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45992.838203587962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45992.838203587962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45992.838203587962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45992.838203587962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45992.838203587962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45992.838203587962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45992.838203587962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45992.838203587962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45992.838203587962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45992.838203587962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45992.838203587962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45992.838203587962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45992.838203587962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45992.838203587962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45992.838203587962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45992.838203587962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45992.838203587962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45992.838203587962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45992.838203587962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45992.838203587962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45992.838203587962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45992.838203587962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45992.838203587962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45992.838203587962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45992.838203587962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45992.838203587962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45992.838203587962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45992.838203587962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45992.838203587962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45992.838203587962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45992.838203587962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45992.838203587962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45992.838203587962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45992.838203587962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45992.838203587962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45992.838203587962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45992.838203587962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45992.838203587962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45992.838203587962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45992.838203587962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45992.838203587962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45992.838203587962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45992.838203587962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45992.838203587962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45992.838203587962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45992.838203587962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45992.838203587962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45992.838203587962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45992.838203587962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45992.838203587962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45992.838203587962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45992.838203587962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45992.838203587962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45992.838203587962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45992.838203587962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45992.838203587962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45992.838203587962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45992.838203587962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45992.838203587962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45992.838203587962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45992.838203587962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45992.838203587962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45992.838203587962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45992.838203587962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45992.838203587962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45992.838203587962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45992.838203587962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45992.838203587962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45992.838203587962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45992.838203587962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45992.838203587962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45992.838203587962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45992.838203587962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45992.838203587962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45992.838203587962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45992.838203587962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45992.838203587962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45992.838203587962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45992.838203587962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45992.838203587962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45992.838203587962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45992.838203587962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45992.838203587962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45992.838203587962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45992.838203587962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45992.838203587962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45992.838203587962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45992.838203587962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45992.838203587962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45992.838203587962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45992.838203587962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45992.838203587962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45992.838203587962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45992.838203587962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45992.838203587962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45992.838203587962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45992.838203587962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45992.838203587962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45992.838203587962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45992.838203587962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45992.838203587962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45992.838203587962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45992.838203587962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45992.838203587962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45992.838203587962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45992.838203587962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45992.838203587962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45992.838203587962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45992.838203587962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45992.838203587962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45992.838203587962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45992.838203587962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45992.838203587962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45992.838203587962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45992.838203587962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45992.838203587962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45992.838203587962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45992.838203587962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45992.838203587962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45992.838203587962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45992.838203587962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45992.838203587962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45992.838203587962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45992.838203587962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45992.838203587962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45992.838203587962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45992.838203587962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45992.838203587962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45992.838203587962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45992.838203587962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45992.838203587962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45992.838203587962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45992.838203587962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45992.838203587962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45992.838203587962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45992.838203587962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45992.838203587962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45992.838203587962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45992.838203587962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45992.838203587962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45992.838203587962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45992.838203587962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45992.838203587962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45992.838203587962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45992.838203587962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45992.838203587962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45992.838203587962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45992.838203587962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45992.838203587962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45992.838203587962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45992.838203587962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45992.838203587962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45992.838203587962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45992.838203587962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45992.838203587962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45992.838203587962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45992.838203587962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45992.838203587962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45992.838203587962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45992.838203587962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45992.838203587962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45992.838203587962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45992.838203587962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45992.838203587962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45992.838203587962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45992.838203587962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45992.838203587962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45992.838203587962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45992.838203587962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45992.838203587962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45992.838203587962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45992.838203587962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45992.838203587962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45992.838203587962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45992.838203587962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45992.838203587962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45992.838203587962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45992.838203587962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45992.838203587962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45992.838203587962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45992.838203587962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45992.838203587962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45992.838203587962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45992.838203587962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45992.838203587962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45992.838203587962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45992.838203587962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45992.838203587962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45992.838203587962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45992.838203587962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45992.838203587962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45992.838203587962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45992.838203587962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45992.838203587962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45992.838203587962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45992.838203587962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45992.838203587962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45992.838203587962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45992.838203587962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45992.838203587962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45992.838203587962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45992.838203587962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45992.838203587962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45992.838203587962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45992.838203587962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45992.838203587962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45992.838203587962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45992.838203587962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45992.838203587962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45992.838203587962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45992.838203587962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45992.838203587962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45992.838203587962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45992.838203587962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45992.838203587962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45992.838203587962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45992.838203587962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45992.838203587962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45992.838203587962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45992.838203587962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45992.838203587962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45992.838203587962</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45992.838203587962</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2025-12-01T17:08:05Z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