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10" documentId="13_ncr:1_{F6CB121F-512D-4AA6-A0C1-0FB36C537598}" xr6:coauthVersionLast="47" xr6:coauthVersionMax="47" xr10:uidLastSave="{AC4484EA-0A10-4C8C-882B-8EDBAEE1C40F}"/>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<sst xmlns="http://schemas.openxmlformats.org/spreadsheetml/2006/main" count="179033" uniqueCount="39107">
  <si>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</si>
  <si>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</si>
  <si>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</si>
  <si>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</si>
  <si>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</si>
  <si>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</si>
  <si>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</si>
  <si>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</si>
  <si>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</si>
  <si>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</si>
  <si>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</si>
  <si>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</si>
  <si>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</si>
  <si>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</si>
  <si>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</si>
  <si>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</si>
  <si>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</si>
  <si>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</si>
  <si>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</si>
  <si>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</si>
  <si>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</si>
  <si>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</si>
  <si>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</si>
  <si>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</si>
  <si>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</si>
  <si>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</si>
  <si>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</si>
  <si>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</si>
  <si>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</si>
  <si>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</si>
  <si>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</si>
  <si>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</si>
  <si>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</si>
  <si>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</si>
  <si>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</si>
  <si>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</si>
  <si>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</si>
  <si>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</si>
  <si>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</si>
  <si>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</si>
  <si>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</si>
  <si>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</si>
  <si>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</si>
  <si>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</si>
  <si>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</si>
  <si>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</si>
  <si>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</si>
  <si>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</si>
  <si>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</si>
  <si>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</si>
  <si>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</si>
  <si>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</si>
  <si>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</si>
  <si>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</si>
  <si>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</si>
  <si>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</si>
  <si>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</si>
  <si>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</si>
  <si>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</si>
  <si>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</si>
  <si>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</si>
  <si>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</si>
  <si>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</si>
  <si>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</si>
  <si>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</si>
  <si>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</si>
  <si>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</si>
  <si>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</si>
  <si>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</si>
  <si>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</si>
  <si>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</si>
  <si>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</si>
  <si>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</si>
  <si>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</si>
  <si>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</si>
  <si>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</si>
  <si>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</si>
  <si>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</si>
  <si>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</si>
  <si>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</si>
  <si>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</si>
  <si>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</si>
  <si>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</si>
  <si>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</si>
  <si>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</si>
  <si>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</si>
  <si>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</si>
  <si>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</si>
  <si>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</si>
  <si>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</si>
  <si>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</si>
  <si>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</si>
  <si>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</si>
  <si>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</si>
  <si>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</si>
  <si>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</si>
  <si>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</si>
  <si>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</si>
  <si>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</si>
  <si>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</si>
  <si>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</si>
  <si>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</si>
  <si>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</si>
  <si>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</si>
  <si>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</si>
  <si>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</si>
  <si>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</si>
  <si>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</si>
  <si>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</si>
  <si>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</si>
  <si>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</si>
  <si>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</si>
  <si>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</si>
  <si>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</si>
  <si>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</si>
  <si>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</si>
  <si>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</si>
  <si>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</si>
  <si>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</si>
  <si>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</si>
  <si>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</si>
  <si>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</si>
  <si>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</si>
  <si>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</si>
  <si>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</si>
  <si>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</si>
  <si>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</si>
  <si>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</si>
  <si>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</si>
  <si>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</si>
  <si>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</si>
  <si>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</si>
  <si>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</si>
  <si>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</si>
  <si>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</si>
  <si>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</si>
  <si>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</si>
  <si>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</si>
  <si>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</si>
  <si>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</si>
  <si>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</si>
  <si>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</si>
  <si>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</si>
  <si>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</si>
  <si>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</si>
  <si>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</si>
  <si>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</si>
  <si>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</si>
  <si>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</si>
  <si>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</si>
  <si>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</si>
  <si>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</si>
  <si>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</si>
  <si>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</si>
  <si>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</si>
  <si>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</si>
  <si>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</si>
  <si>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</si>
  <si>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</si>
  <si>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</si>
  <si>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</si>
  <si>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</si>
  <si>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</si>
  <si>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</si>
  <si>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</si>
  <si>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</si>
  <si>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</si>
  <si>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</si>
  <si>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</si>
  <si>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</si>
  <si>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</si>
  <si>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</si>
  <si>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</si>
  <si>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</si>
  <si>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</si>
  <si>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</si>
  <si>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</si>
  <si>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</si>
  <si>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</si>
  <si>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</si>
  <si>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</si>
  <si>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</si>
  <si>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</si>
  <si>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</si>
  <si>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</si>
  <si>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</si>
  <si>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</si>
  <si>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</si>
  <si>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</si>
  <si>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</si>
  <si>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</si>
  <si>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</si>
  <si>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</si>
  <si>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</si>
  <si>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</si>
  <si>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</si>
  <si>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</si>
  <si>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</si>
  <si>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</si>
  <si>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</si>
  <si>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</si>
  <si>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</si>
  <si>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</si>
  <si>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</si>
  <si>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</si>
  <si>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</si>
  <si>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</si>
  <si>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</si>
  <si>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</si>
  <si>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</si>
  <si>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</si>
  <si>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</si>
  <si>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</si>
  <si>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</si>
  <si>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</si>
  <si>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</si>
  <si>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</si>
  <si>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</si>
  <si>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</si>
  <si>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</si>
  <si>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</si>
  <si>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</si>
  <si>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</si>
  <si>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</si>
  <si>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</si>
  <si>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</si>
  <si>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</si>
  <si>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</si>
  <si>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</si>
  <si>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</si>
  <si>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</si>
  <si>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</si>
  <si>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</si>
  <si>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</si>
  <si>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</si>
  <si>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</si>
  <si>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</si>
  <si>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</si>
  <si>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</si>
  <si>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</si>
  <si>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</si>
  <si>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</si>
  <si>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</si>
  <si>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</si>
  <si>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</si>
  <si>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</si>
  <si>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</si>
  <si>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</si>
  <si>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</si>
  <si>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</si>
  <si>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</si>
  <si>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</si>
  <si>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</si>
  <si>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</si>
  <si>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</si>
  <si>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</si>
  <si>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</si>
  <si>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</si>
  <si>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</si>
  <si>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</si>
  <si>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</si>
  <si>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</si>
  <si>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</si>
  <si>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</si>
  <si>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</si>
  <si>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</si>
  <si>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</si>
  <si>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</si>
  <si>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</si>
  <si>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</si>
  <si>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</si>
  <si>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</si>
  <si>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</si>
  <si>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</si>
  <si>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</si>
  <si>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</si>
  <si>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</si>
  <si>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</si>
  <si>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</si>
  <si>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</si>
  <si>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</si>
  <si>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</si>
  <si>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</si>
  <si>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</si>
  <si>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</si>
  <si>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</si>
  <si>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</si>
  <si>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</si>
  <si>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</si>
  <si>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</si>
  <si>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</si>
  <si>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</si>
  <si>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</si>
  <si>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</si>
  <si>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</si>
  <si>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</si>
  <si>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</si>
  <si>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</si>
  <si>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</si>
  <si>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</si>
  <si>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</si>
  <si>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</si>
  <si>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</si>
  <si>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</si>
  <si>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</si>
  <si>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</si>
  <si>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</si>
  <si>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</si>
  <si>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</si>
  <si>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</si>
  <si>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</si>
  <si>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</si>
  <si>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</si>
  <si>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</si>
  <si>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</si>
  <si>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</si>
  <si>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</si>
  <si>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</si>
  <si>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</si>
  <si>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</si>
  <si>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</si>
  <si>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</si>
  <si>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</si>
  <si>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</si>
  <si>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</si>
  <si>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</si>
  <si>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</si>
  <si>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</si>
  <si>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</si>
  <si>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</si>
  <si>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</si>
  <si>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</si>
  <si>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</si>
  <si>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</si>
  <si>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</si>
  <si>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</si>
  <si>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</si>
  <si>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</si>
  <si>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</si>
  <si>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</si>
  <si>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</si>
  <si>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</si>
  <si>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</si>
  <si>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</si>
  <si>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</si>
  <si>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</si>
  <si>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</si>
  <si>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</si>
  <si>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</si>
  <si>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</si>
  <si>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</si>
  <si>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</si>
  <si>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</si>
  <si>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</si>
  <si>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</si>
  <si>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</si>
  <si>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</si>
  <si>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</si>
  <si>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</si>
  <si>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</si>
  <si>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</si>
  <si>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</si>
  <si>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</si>
  <si>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</si>
  <si>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</si>
  <si>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</si>
  <si>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</si>
  <si>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</si>
  <si>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</si>
  <si>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</si>
  <si>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</si>
  <si>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</si>
  <si>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</si>
  <si>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</si>
  <si>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</si>
  <si>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</si>
  <si>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</si>
  <si>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</si>
  <si>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</si>
  <si>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</si>
  <si>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</si>
  <si>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</si>
  <si>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</si>
  <si>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</si>
  <si>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</si>
  <si>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</si>
  <si>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</si>
  <si>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</si>
  <si>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</si>
  <si>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</si>
  <si>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</si>
  <si>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</si>
  <si>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</si>
  <si>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</si>
  <si>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</si>
  <si>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</si>
  <si>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</si>
  <si>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</si>
  <si>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</si>
  <si>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</si>
  <si>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</si>
  <si>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</si>
  <si>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</si>
  <si>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</si>
  <si>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</si>
  <si>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</si>
  <si>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</si>
  <si>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</si>
  <si>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</si>
  <si>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</si>
  <si>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</si>
  <si>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</si>
  <si>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</si>
  <si>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</si>
  <si>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</si>
  <si>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</si>
  <si>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</si>
  <si>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</si>
  <si>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</si>
  <si>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</si>
  <si>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</si>
  <si>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</si>
  <si>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</si>
  <si>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</si>
  <si>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</si>
  <si>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</si>
  <si>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</si>
  <si>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</si>
  <si>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</si>
  <si>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</si>
  <si>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</si>
  <si>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</si>
  <si>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</si>
  <si>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</si>
  <si>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</si>
  <si>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</si>
  <si>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</si>
  <si>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</si>
  <si>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</si>
  <si>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</si>
  <si>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</si>
  <si>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</si>
  <si>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</si>
  <si>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</si>
  <si>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</si>
  <si>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</si>
  <si>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</si>
  <si>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</si>
  <si>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</si>
  <si>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</si>
  <si>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</si>
  <si>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</si>
  <si>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</si>
  <si>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</si>
  <si>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</si>
  <si>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</si>
  <si>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</si>
  <si>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</si>
  <si>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</si>
  <si>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</si>
  <si>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</si>
  <si>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</si>
  <si>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</si>
  <si>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</si>
  <si>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</si>
  <si>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</si>
  <si>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</si>
  <si>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</si>
  <si>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</si>
  <si>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</si>
  <si>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</si>
  <si>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</si>
  <si>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</si>
  <si>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</si>
  <si>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</si>
  <si>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</si>
  <si>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</si>
  <si>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</si>
  <si>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</si>
  <si>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</si>
  <si>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</si>
  <si>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</si>
  <si>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</si>
  <si>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</si>
  <si>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</si>
  <si>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</si>
  <si>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</si>
  <si>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</si>
  <si>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</si>
  <si>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</si>
  <si>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</si>
  <si>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</si>
  <si>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</si>
  <si>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</si>
  <si>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</si>
  <si>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</si>
  <si>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</si>
  <si>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</si>
  <si>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</si>
  <si>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</si>
  <si>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</si>
  <si>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</si>
  <si>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</si>
  <si>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</si>
  <si>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</si>
  <si>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</si>
  <si>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</si>
  <si>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</si>
  <si>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</si>
  <si>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</si>
  <si>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</si>
  <si>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</si>
  <si>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</si>
  <si>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</si>
  <si>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</si>
  <si>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</si>
  <si>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</si>
  <si>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</si>
  <si>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</si>
  <si>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</si>
  <si>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</si>
  <si>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</si>
  <si>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</si>
  <si>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</si>
  <si>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</si>
  <si>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</si>
  <si>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</si>
  <si>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</si>
  <si>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</si>
  <si>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</si>
  <si>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</si>
  <si>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</si>
  <si>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</si>
  <si>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</si>
  <si>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</si>
  <si>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</si>
  <si>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</si>
  <si>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</si>
  <si>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</si>
  <si>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</si>
  <si>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</si>
  <si>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</si>
  <si>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</si>
  <si>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</si>
  <si>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</si>
  <si>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</si>
  <si>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</si>
  <si>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</si>
  <si>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</si>
  <si>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</si>
  <si>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</si>
  <si>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</si>
  <si>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</si>
  <si>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</si>
  <si>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</si>
  <si>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</si>
  <si>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</si>
  <si>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</si>
  <si>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</si>
  <si>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</si>
  <si>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</si>
  <si>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</si>
  <si>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</si>
  <si>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</si>
  <si>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</si>
  <si>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</si>
  <si>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</si>
  <si>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</si>
  <si>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</si>
  <si>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</si>
  <si>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</si>
  <si>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</si>
  <si>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</si>
  <si>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</si>
  <si>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</si>
  <si>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</si>
  <si>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</si>
  <si>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</si>
  <si>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</si>
  <si>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</si>
  <si>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</si>
  <si>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</si>
  <si>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</si>
  <si>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</si>
  <si>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</si>
  <si>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</si>
  <si>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</si>
  <si>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</si>
  <si>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</si>
  <si>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</si>
  <si>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</si>
  <si>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</si>
  <si>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</si>
  <si>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</si>
  <si>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</si>
  <si>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</si>
  <si>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</si>
  <si>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</si>
  <si>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</si>
  <si>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</si>
  <si>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</si>
  <si>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</si>
  <si>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</si>
  <si>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</si>
  <si>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</si>
  <si>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</si>
  <si>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</si>
  <si>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</si>
  <si>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</si>
  <si>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</si>
  <si>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</si>
  <si>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</si>
  <si>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</si>
  <si>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</si>
  <si>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</si>
  <si>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</si>
  <si>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</si>
  <si>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</si>
  <si>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</si>
  <si>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</si>
  <si>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</si>
  <si>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</si>
  <si>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</si>
  <si>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</si>
  <si>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</si>
  <si>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</si>
  <si>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</si>
  <si>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</si>
  <si>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</si>
  <si>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</si>
  <si>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</si>
  <si>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</si>
  <si>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</si>
  <si>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</si>
  <si>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</si>
  <si>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</si>
  <si>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</si>
  <si>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</si>
  <si>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</si>
  <si>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</si>
  <si>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</si>
  <si>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</si>
  <si>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</si>
  <si>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</si>
  <si>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</si>
  <si>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</si>
  <si>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</si>
  <si>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</si>
  <si>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</si>
  <si>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</si>
  <si>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</si>
  <si>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</si>
  <si>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</si>
  <si>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</si>
  <si>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</si>
  <si>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</si>
  <si>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</si>
  <si>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</si>
  <si>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</si>
  <si>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</si>
  <si>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</si>
  <si>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</si>
  <si>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</si>
  <si>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</si>
  <si>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</si>
  <si>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</si>
  <si>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</si>
  <si>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</si>
  <si>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</si>
  <si>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</si>
  <si>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</si>
  <si>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</si>
  <si>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</si>
  <si>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</si>
  <si>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</si>
  <si>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</si>
  <si>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</si>
  <si>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</si>
  <si>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</si>
  <si>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</si>
  <si>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</si>
  <si>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</si>
  <si>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</si>
  <si>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</si>
  <si>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</si>
  <si>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</si>
  <si>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</si>
  <si>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</si>
  <si>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</si>
  <si>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</si>
  <si>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</si>
  <si>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</si>
  <si>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</si>
  <si>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</si>
  <si>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</si>
  <si>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</si>
  <si>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</si>
  <si>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</si>
  <si>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</si>
  <si>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</si>
  <si>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</si>
  <si>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</si>
  <si>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</si>
  <si>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</si>
  <si>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</si>
  <si>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</si>
  <si>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</si>
  <si>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</si>
  <si>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</si>
  <si>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</si>
  <si>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</si>
  <si>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</si>
  <si>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</si>
  <si>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</si>
  <si>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</si>
  <si>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</si>
  <si>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</si>
  <si>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</si>
  <si>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</si>
  <si>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</si>
  <si>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</si>
  <si>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</si>
  <si>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</si>
  <si>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</si>
  <si>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</si>
  <si>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</si>
  <si>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</si>
  <si>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</si>
  <si>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</si>
  <si>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</si>
  <si>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</si>
  <si>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</si>
  <si>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</si>
  <si>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</si>
  <si>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</si>
  <si>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</si>
  <si>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</si>
  <si>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</si>
  <si>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</si>
  <si>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</si>
  <si>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</si>
  <si>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</si>
  <si>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</si>
  <si>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</si>
  <si>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</si>
  <si>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</si>
  <si>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</si>
  <si>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</si>
  <si>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</si>
  <si>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</si>
  <si>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</si>
  <si>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</si>
  <si>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</si>
  <si>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</si>
  <si>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</si>
  <si>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</si>
  <si>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</si>
  <si>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</si>
  <si>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</si>
  <si>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</si>
  <si>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</si>
  <si>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</si>
  <si>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</si>
  <si>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</si>
  <si>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</si>
  <si>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</si>
  <si>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</si>
  <si>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</si>
  <si>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</si>
  <si>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</si>
  <si>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</si>
  <si>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</si>
  <si>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</si>
  <si>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</si>
  <si>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</si>
  <si>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</si>
  <si>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</si>
  <si>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</si>
  <si>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</si>
  <si>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</si>
  <si>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</si>
  <si>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</si>
  <si>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</si>
  <si>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</si>
  <si>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</si>
  <si>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</si>
  <si>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</si>
  <si>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</si>
  <si>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</si>
  <si>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</si>
  <si>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</si>
  <si>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</si>
  <si>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</si>
  <si>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</si>
  <si>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</si>
  <si>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</si>
  <si>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</si>
  <si>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</si>
  <si>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</si>
  <si>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</si>
  <si>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</si>
  <si>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</si>
  <si>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</si>
  <si>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</si>
  <si>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</si>
  <si>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</si>
  <si>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</si>
  <si>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</si>
  <si>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</si>
  <si>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</si>
  <si>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</si>
  <si>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</si>
  <si>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</si>
  <si>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</si>
  <si>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</si>
  <si>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</si>
  <si>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</si>
  <si>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</si>
  <si>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</si>
  <si>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</si>
  <si>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</si>
  <si>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</si>
  <si>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</si>
  <si>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</si>
  <si>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</si>
  <si>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</si>
  <si>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</si>
  <si>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</si>
  <si>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</si>
  <si>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</si>
  <si>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</si>
  <si>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</si>
  <si>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</si>
  <si>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</si>
  <si>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</si>
  <si>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</si>
  <si>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</si>
  <si>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</si>
  <si>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</si>
  <si>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</si>
  <si>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</si>
  <si>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</si>
  <si>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</si>
  <si>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</si>
  <si>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</si>
  <si>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</si>
  <si>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</si>
  <si>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</si>
  <si>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</si>
  <si>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</si>
  <si>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</si>
  <si>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</si>
  <si>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</si>
  <si>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</si>
  <si>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</si>
  <si>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</si>
  <si>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</si>
  <si>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</si>
  <si>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</si>
  <si>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</si>
  <si>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</si>
  <si>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</si>
  <si>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</si>
  <si>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</si>
  <si>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</si>
  <si>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</si>
  <si>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</si>
  <si>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</si>
  <si>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</si>
  <si>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</si>
  <si>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</si>
  <si>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</si>
  <si>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</si>
  <si>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</si>
  <si>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</si>
  <si>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</si>
  <si>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</si>
  <si>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</si>
  <si>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</si>
  <si>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</si>
  <si>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</si>
  <si>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</si>
  <si>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</si>
  <si>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</si>
  <si>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</si>
  <si>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</si>
  <si>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</si>
  <si>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</si>
  <si>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</si>
  <si>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</si>
  <si>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</si>
  <si>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</si>
  <si>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</si>
  <si>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</si>
  <si>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</si>
  <si>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</si>
  <si>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</si>
  <si>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</si>
  <si>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</si>
  <si>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</si>
  <si>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</si>
  <si>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</si>
  <si>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</si>
  <si>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</si>
  <si>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</si>
  <si>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</si>
  <si>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</si>
  <si>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</si>
  <si>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</si>
  <si>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</si>
  <si>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</si>
  <si>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</si>
  <si>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</si>
  <si>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</si>
  <si>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</si>
  <si>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</si>
  <si>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</si>
  <si>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</si>
  <si>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</si>
  <si>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</si>
  <si>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</si>
  <si>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</si>
  <si>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</si>
  <si>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</si>
  <si>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</si>
  <si>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</si>
  <si>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</si>
  <si>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</si>
  <si>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</si>
  <si>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</si>
  <si>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</si>
  <si>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</si>
  <si>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</si>
  <si>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</si>
  <si>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</si>
  <si>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</si>
  <si>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</si>
  <si>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</si>
  <si>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</si>
  <si>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</si>
  <si>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</si>
  <si>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</si>
  <si>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</si>
  <si>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</si>
  <si>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</si>
  <si>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</si>
  <si>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</si>
  <si>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</si>
  <si>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</si>
  <si>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</si>
  <si>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</si>
  <si>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</si>
  <si>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</si>
  <si>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</si>
  <si>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</si>
  <si>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</si>
  <si>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</si>
  <si>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</si>
  <si>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</si>
  <si>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</si>
  <si>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</si>
  <si>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</si>
  <si>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</si>
  <si>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</si>
  <si>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</si>
  <si>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</si>
  <si>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</si>
  <si>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</si>
  <si>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</si>
  <si>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</si>
  <si>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</si>
  <si>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</si>
  <si>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</si>
  <si>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</si>
  <si>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</si>
  <si>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</si>
  <si>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</si>
  <si>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</si>
  <si>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</si>
  <si>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</si>
  <si>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</si>
  <si>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</si>
  <si>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</si>
  <si>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</si>
  <si>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</si>
  <si>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</si>
  <si>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</si>
  <si>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</si>
  <si>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</si>
  <si>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</si>
  <si>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</si>
  <si>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</si>
  <si>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</si>
  <si>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</si>
  <si>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</si>
  <si>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</si>
  <si>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</si>
  <si>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</si>
  <si>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</si>
  <si>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</si>
  <si>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</si>
  <si>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</si>
  <si>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</si>
  <si>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</si>
  <si>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</si>
  <si>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</si>
  <si>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</si>
  <si>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</si>
  <si>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</si>
  <si>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</si>
  <si>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</si>
  <si>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</si>
  <si>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</si>
  <si>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</si>
  <si>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</si>
  <si>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</si>
  <si>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</si>
  <si>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</si>
  <si>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</si>
  <si>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</si>
  <si>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</si>
  <si>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</si>
  <si>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</si>
  <si>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</si>
  <si>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</si>
  <si>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</si>
  <si>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</si>
  <si>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</si>
  <si>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</si>
  <si>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</si>
  <si>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</si>
  <si>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</si>
  <si>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</si>
  <si>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</si>
  <si>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</si>
  <si>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</si>
  <si>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</si>
  <si>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</si>
  <si>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</si>
  <si>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</si>
  <si>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</si>
  <si>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</si>
  <si>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</si>
  <si>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</si>
  <si>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</si>
  <si>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</si>
  <si>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</si>
  <si>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</si>
  <si>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</si>
  <si>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</si>
  <si>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</si>
  <si>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</si>
  <si>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</si>
  <si>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</si>
  <si>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</si>
  <si>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</si>
  <si>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</si>
  <si>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</si>
  <si>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</si>
  <si>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</si>
  <si>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</si>
  <si>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</si>
  <si>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</si>
  <si>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</si>
  <si>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</si>
  <si>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</si>
  <si>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</si>
  <si>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</si>
  <si>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</si>
  <si>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</si>
  <si>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</si>
  <si>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</si>
  <si>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</si>
  <si>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</si>
  <si>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</si>
  <si>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</si>
  <si>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</si>
  <si>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</si>
  <si>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</si>
  <si>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</si>
  <si>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</si>
  <si>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</si>
  <si>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</si>
  <si>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</si>
  <si>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</si>
  <si>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</si>
  <si>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</si>
  <si>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</si>
  <si>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</si>
  <si>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</si>
  <si>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</si>
  <si>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</si>
  <si>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</si>
  <si>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</si>
  <si>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</si>
  <si>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</si>
  <si>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</si>
  <si>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</si>
  <si>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</si>
  <si>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</si>
  <si>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</si>
  <si>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</si>
  <si>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</si>
  <si>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</si>
  <si>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</si>
  <si>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</si>
  <si>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</si>
  <si>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</si>
  <si>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</si>
  <si>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</si>
  <si>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</si>
  <si>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</si>
  <si>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</si>
  <si>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</si>
  <si>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</si>
  <si>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</si>
  <si>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</si>
  <si>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</si>
  <si>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</si>
  <si>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</si>
  <si>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</si>
  <si>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</si>
  <si>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</si>
  <si>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</si>
  <si>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</si>
  <si>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</si>
  <si>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</si>
  <si>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</si>
  <si>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</si>
  <si>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</si>
  <si>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</si>
  <si>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</si>
  <si>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</si>
  <si>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</si>
  <si>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</si>
  <si>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</si>
  <si>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</si>
  <si>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</si>
  <si>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</si>
  <si>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</si>
  <si>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</si>
  <si>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</si>
  <si>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</si>
  <si>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</si>
  <si>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</si>
  <si>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</si>
  <si>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</si>
  <si>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</si>
  <si>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</si>
  <si>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</si>
  <si>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</si>
  <si>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</si>
  <si>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</si>
  <si>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</si>
  <si>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</si>
  <si>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</si>
  <si>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</si>
  <si>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</si>
  <si>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</si>
  <si>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</si>
  <si>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</si>
  <si>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</si>
  <si>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</si>
  <si>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</si>
  <si>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</si>
  <si>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</si>
  <si>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</si>
  <si>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</si>
  <si>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</si>
  <si>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</si>
  <si>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</si>
  <si>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</si>
  <si>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</si>
  <si>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</si>
  <si>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</si>
  <si>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</si>
  <si>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</si>
  <si>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</si>
  <si>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</si>
  <si>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</si>
  <si>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</si>
  <si>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</si>
  <si>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</si>
  <si>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</si>
  <si>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</si>
  <si>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</si>
  <si>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</si>
  <si>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</si>
  <si>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</si>
  <si>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</si>
  <si>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</si>
  <si>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</si>
  <si>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</si>
  <si>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</si>
  <si>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</si>
  <si>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</si>
  <si>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</si>
  <si>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</si>
  <si>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</si>
  <si>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</si>
  <si>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</si>
  <si>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</si>
  <si>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</si>
  <si>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</si>
  <si>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</si>
  <si>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</si>
  <si>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</si>
  <si>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</si>
  <si>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</si>
  <si>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</si>
  <si>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</si>
  <si>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</si>
  <si>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</si>
  <si>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</si>
  <si>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</si>
  <si>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</si>
  <si>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</si>
  <si>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</si>
  <si>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</si>
  <si>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</si>
  <si>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</si>
  <si>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</si>
  <si>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</si>
  <si>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</si>
  <si>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</si>
  <si>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</si>
  <si>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</si>
  <si>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</si>
  <si>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</si>
  <si>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</si>
  <si>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</si>
  <si>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</si>
  <si>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</si>
  <si>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</si>
  <si>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</si>
  <si>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</si>
  <si>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</si>
  <si>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</si>
  <si>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</si>
  <si>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</si>
  <si>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</si>
  <si>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</si>
  <si>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</si>
  <si>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</si>
  <si>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</si>
  <si>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</si>
  <si>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</si>
  <si>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</si>
  <si>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</si>
  <si>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</si>
  <si>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</si>
  <si>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</si>
  <si>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</si>
  <si>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</si>
  <si>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</si>
  <si>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</si>
  <si>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</si>
  <si>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</si>
  <si>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</si>
  <si>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</si>
  <si>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</si>
  <si>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</si>
  <si>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</si>
  <si>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</si>
  <si>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</si>
  <si>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</si>
  <si>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</si>
  <si>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</si>
  <si>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</si>
  <si>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</si>
  <si>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</si>
  <si>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</si>
  <si>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</si>
  <si>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</si>
  <si>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</si>
  <si>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</si>
  <si>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</si>
  <si>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</si>
  <si>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</si>
  <si>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</si>
  <si>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</si>
  <si>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</si>
  <si>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</si>
  <si>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</si>
  <si>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</si>
  <si>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</si>
  <si>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</si>
  <si>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</si>
  <si>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</si>
  <si>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</si>
  <si>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</si>
  <si>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</si>
  <si>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</si>
  <si>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</si>
  <si>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</si>
  <si>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</si>
  <si>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</si>
  <si>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</si>
  <si>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</si>
  <si>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</si>
  <si>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</si>
  <si>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</si>
  <si>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</si>
  <si>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</si>
  <si>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</si>
  <si>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</si>
  <si>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</si>
  <si>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</si>
  <si>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</si>
  <si>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</si>
  <si>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</si>
  <si>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</si>
  <si>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</si>
  <si>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</si>
  <si>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</si>
  <si>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</si>
  <si>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</si>
  <si>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</si>
  <si>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</si>
  <si>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</si>
  <si>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</si>
  <si>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</si>
  <si>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</si>
  <si>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</si>
  <si>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</si>
  <si>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</si>
  <si>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</si>
  <si>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</si>
  <si>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</si>
  <si>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</si>
  <si>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</si>
  <si>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</si>
  <si>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</si>
  <si>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</si>
  <si>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</si>
  <si>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</si>
  <si>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</si>
  <si>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</si>
  <si>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</si>
  <si>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</si>
  <si>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</si>
  <si>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</si>
  <si>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</si>
  <si>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</si>
  <si>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</si>
  <si>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</si>
  <si>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</si>
  <si>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</si>
  <si>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</si>
  <si>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</si>
  <si>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</si>
  <si>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</si>
  <si>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</si>
  <si>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</si>
  <si>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</si>
  <si>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</si>
  <si>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</si>
  <si>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</si>
  <si>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</si>
  <si>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</si>
  <si>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</si>
  <si>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</si>
  <si>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</si>
  <si>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</si>
  <si>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</si>
  <si>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</si>
  <si>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</si>
  <si>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</si>
  <si>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</si>
  <si>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</si>
  <si>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</si>
  <si>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</si>
  <si>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</si>
  <si>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</si>
  <si>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</si>
  <si>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</si>
  <si>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</si>
  <si>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</si>
  <si>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</si>
  <si>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</si>
  <si>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</si>
  <si>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</si>
  <si>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</si>
  <si>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</si>
  <si>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</si>
  <si>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</si>
  <si>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</si>
  <si>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</si>
  <si>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</si>
  <si>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</si>
  <si>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</si>
  <si>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</si>
  <si>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</si>
  <si>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</si>
  <si>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</si>
  <si>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</si>
  <si>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</si>
  <si>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</si>
  <si>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</si>
  <si>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</si>
  <si>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</si>
  <si>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</si>
  <si>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</si>
  <si>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</si>
  <si>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</si>
  <si>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</si>
  <si>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</si>
  <si>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</si>
  <si>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</si>
  <si>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</si>
  <si>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</si>
  <si>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</si>
  <si>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</si>
  <si>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</si>
  <si>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</si>
  <si>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</si>
  <si>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</si>
  <si>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</si>
  <si>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</si>
  <si>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</si>
  <si>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</si>
  <si>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</si>
  <si>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</si>
  <si>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</si>
  <si>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</si>
  <si>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</si>
  <si>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</si>
  <si>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</si>
  <si>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</si>
  <si>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</si>
  <si>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</si>
  <si>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</si>
  <si>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</si>
  <si>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</si>
  <si>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</si>
  <si>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</si>
  <si>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</si>
  <si>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</si>
  <si>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</si>
  <si>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</si>
  <si>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</si>
  <si>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</si>
  <si>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</si>
  <si>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</si>
  <si>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</si>
  <si>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</si>
  <si>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</si>
  <si>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</si>
  <si>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</si>
  <si>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</si>
  <si>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</si>
  <si>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</si>
  <si>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</si>
  <si>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</si>
  <si>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</si>
  <si>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</si>
  <si>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</si>
  <si>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</si>
  <si>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</si>
  <si>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</si>
  <si>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</si>
  <si>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</si>
  <si>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</si>
  <si>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</si>
  <si>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</si>
  <si>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</si>
  <si>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</si>
  <si>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</si>
  <si>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</si>
  <si>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</si>
  <si>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</si>
  <si>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</si>
  <si>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</si>
  <si>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</si>
  <si>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</si>
  <si>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</si>
  <si>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</si>
  <si>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</si>
  <si>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</si>
  <si>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</si>
  <si>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</si>
  <si>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</si>
  <si>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</si>
  <si>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</si>
  <si>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</si>
  <si>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</si>
  <si>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</si>
  <si>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</si>
  <si>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</si>
  <si>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</si>
  <si>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</si>
  <si>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</si>
  <si>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</si>
  <si>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</si>
  <si>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</si>
  <si>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</si>
  <si>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</si>
  <si>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</si>
  <si>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</si>
  <si>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</si>
  <si>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</si>
  <si>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</si>
  <si>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</si>
  <si>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</si>
  <si>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</si>
  <si>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</si>
  <si>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</si>
  <si>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</si>
  <si>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</si>
  <si>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</si>
  <si>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</si>
  <si>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</si>
  <si>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</si>
  <si>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</si>
  <si>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</si>
  <si>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</si>
  <si>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</si>
  <si>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</si>
  <si>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</si>
  <si>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</si>
  <si>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</si>
  <si>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</si>
  <si>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</si>
  <si>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</si>
  <si>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</si>
  <si>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</si>
  <si>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</si>
  <si>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</si>
  <si>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</si>
  <si>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</si>
  <si>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</si>
  <si>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</si>
  <si>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</si>
  <si>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</si>
  <si>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</si>
  <si>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</si>
  <si>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</si>
  <si>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</si>
  <si>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</si>
  <si>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</si>
  <si>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</si>
  <si>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</si>
  <si>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</si>
  <si>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</si>
  <si>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</si>
  <si>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</si>
  <si>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</si>
  <si>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</si>
  <si>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</si>
  <si>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</si>
  <si>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</si>
  <si>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</si>
  <si>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</si>
  <si>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</si>
  <si>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</si>
  <si>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</si>
  <si>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</si>
  <si>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</si>
  <si>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</si>
  <si>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</si>
  <si>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</si>
  <si>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</si>
  <si>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</si>
  <si>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</si>
  <si>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</si>
  <si>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</si>
  <si>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</si>
  <si>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</si>
  <si>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</si>
  <si>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</si>
  <si>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</si>
  <si>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</si>
  <si>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</si>
  <si>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</si>
  <si>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</si>
  <si>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</si>
  <si>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</si>
  <si>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</si>
  <si>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</si>
  <si>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</si>
  <si>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</si>
  <si>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</si>
  <si>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</si>
  <si>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</si>
  <si>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</si>
  <si>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</si>
  <si>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</si>
  <si>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</si>
  <si>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</si>
  <si>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</si>
  <si>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</si>
  <si>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</si>
  <si>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</si>
  <si>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</si>
  <si>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</si>
  <si>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</si>
  <si>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</si>
  <si>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</si>
  <si>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</si>
  <si>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</si>
  <si>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</si>
  <si>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</si>
  <si>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</si>
  <si>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</si>
  <si>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</si>
  <si>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</si>
  <si>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</si>
  <si>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</si>
  <si>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</si>
  <si>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</si>
  <si>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</si>
  <si>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</si>
  <si>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</si>
  <si>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</si>
  <si>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</si>
  <si>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</si>
  <si>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</si>
  <si>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</si>
  <si>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</si>
  <si>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</si>
  <si>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</si>
  <si>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</si>
  <si>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</si>
  <si>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</si>
  <si>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</si>
  <si>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</si>
  <si>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</si>
  <si>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</si>
  <si>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</si>
  <si>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</si>
  <si>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</si>
  <si>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</si>
  <si>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</si>
  <si>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</si>
  <si>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</si>
  <si>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</si>
  <si>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</si>
  <si>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</si>
  <si>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</si>
  <si>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</si>
  <si>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</si>
  <si>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</si>
  <si>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</si>
  <si>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</si>
  <si>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</si>
  <si>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</si>
  <si>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</si>
  <si>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</si>
  <si>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</si>
  <si>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</si>
  <si>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</si>
  <si>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</si>
  <si>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</si>
  <si>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</si>
  <si>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</si>
  <si>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</si>
  <si>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</si>
  <si>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</si>
  <si>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</si>
  <si>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</si>
  <si>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</si>
  <si>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</si>
  <si>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</si>
  <si>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</si>
  <si>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</si>
  <si>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</si>
  <si>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</si>
  <si>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</si>
  <si>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</si>
  <si>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</si>
  <si>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</si>
  <si>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</si>
  <si>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</si>
  <si>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</si>
  <si>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</si>
  <si>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</si>
  <si>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</si>
  <si>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</si>
  <si>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</si>
  <si>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</si>
  <si>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</si>
  <si>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</si>
  <si>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</si>
  <si>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</si>
  <si>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</si>
  <si>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</si>
  <si>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</si>
  <si>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</si>
  <si>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</si>
  <si>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</si>
  <si>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</si>
  <si>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</si>
  <si>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</si>
  <si>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</si>
  <si>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</si>
  <si>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</si>
  <si>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</si>
  <si>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</si>
  <si>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</si>
  <si>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</si>
  <si>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</si>
  <si>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</si>
  <si>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</si>
  <si>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</si>
  <si>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</si>
  <si>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</si>
  <si>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</si>
  <si>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</si>
  <si>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</si>
  <si>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</si>
  <si>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</si>
  <si>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</si>
  <si>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</si>
  <si>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</si>
  <si>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</si>
  <si>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</si>
  <si>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</si>
  <si>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</si>
  <si>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</si>
  <si>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</si>
  <si>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</si>
  <si>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</si>
  <si>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</si>
  <si>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</si>
  <si>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</si>
  <si>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</si>
  <si>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</si>
  <si>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</si>
  <si>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</si>
  <si>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</si>
  <si>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</si>
  <si>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</si>
  <si>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</si>
  <si>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</si>
  <si>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</si>
  <si>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</si>
  <si>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</si>
  <si>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</si>
  <si>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</si>
  <si>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</si>
  <si>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</si>
  <si>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</si>
  <si>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</si>
  <si>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</si>
  <si>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</si>
  <si>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</si>
  <si>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</si>
  <si>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</si>
  <si>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</si>
  <si>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</si>
  <si>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</si>
  <si>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</si>
  <si>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</si>
  <si>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</si>
  <si>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</si>
  <si>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</si>
  <si>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</si>
  <si>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</si>
  <si>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</si>
  <si>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</si>
  <si>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</si>
  <si>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</si>
  <si>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</si>
  <si>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</si>
  <si>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</si>
  <si>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</si>
  <si>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</si>
  <si>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</si>
  <si>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</si>
  <si>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</si>
  <si>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</si>
  <si>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</si>
  <si>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</si>
  <si>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</si>
  <si>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</si>
  <si>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</si>
  <si>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</si>
  <si>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</si>
  <si>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</si>
  <si>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</si>
  <si>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</si>
  <si>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</si>
  <si>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</si>
  <si>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</si>
  <si>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</si>
  <si>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</si>
  <si>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</si>
  <si>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</si>
  <si>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</si>
  <si>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</si>
  <si>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</si>
  <si>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</si>
  <si>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</si>
  <si>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</si>
  <si>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</si>
  <si>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</si>
  <si>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</si>
  <si>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</si>
  <si>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</si>
  <si>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</si>
  <si>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</si>
  <si>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</si>
  <si>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</si>
  <si>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</si>
  <si>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</si>
  <si>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</si>
  <si>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</si>
  <si>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</si>
  <si>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</si>
  <si>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</si>
  <si>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</si>
  <si>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</si>
  <si>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</si>
  <si>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</si>
  <si>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</si>
  <si>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</si>
  <si>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</si>
  <si>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</si>
  <si>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</si>
  <si>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</si>
  <si>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</si>
  <si>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</si>
  <si>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</si>
  <si>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</si>
  <si>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</si>
  <si>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</si>
  <si>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</si>
  <si>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</si>
  <si>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</si>
  <si>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</si>
  <si>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</si>
  <si>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</si>
  <si>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</si>
  <si>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</si>
  <si>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</si>
  <si>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</si>
  <si>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</si>
  <si>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</si>
  <si>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</si>
  <si>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</si>
  <si>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</si>
  <si>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</si>
  <si>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</si>
  <si>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</si>
  <si>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</si>
  <si>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</si>
  <si>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</si>
  <si>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</si>
  <si>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</si>
  <si>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</si>
  <si>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</si>
  <si>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</si>
  <si>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</si>
  <si>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</si>
  <si>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</si>
  <si>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</si>
  <si>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</si>
  <si>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</si>
  <si>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</si>
  <si>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</si>
  <si>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</si>
  <si>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</si>
  <si>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</si>
  <si>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</si>
  <si>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</si>
  <si>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</si>
  <si>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</si>
  <si>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</si>
  <si>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</si>
  <si>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</si>
  <si>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</si>
  <si>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</si>
  <si>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</si>
  <si>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</si>
  <si>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</si>
  <si>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</si>
  <si>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</si>
  <si>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</si>
  <si>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</si>
  <si>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</si>
  <si>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</si>
  <si>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</si>
  <si>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</si>
  <si>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</si>
  <si>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</si>
  <si>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</si>
  <si>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</si>
  <si>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</si>
  <si>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</si>
  <si>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</si>
  <si>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</si>
  <si>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</si>
  <si>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</si>
  <si>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</si>
  <si>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</si>
  <si>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</si>
  <si>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</si>
  <si>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</si>
  <si>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</si>
  <si>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</si>
  <si>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</si>
  <si>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</si>
  <si>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</si>
  <si>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</si>
  <si>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</si>
  <si>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</si>
  <si>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</si>
  <si>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</si>
  <si>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</si>
  <si>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</si>
  <si>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</si>
  <si>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</si>
  <si>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</si>
  <si>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</si>
  <si>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</si>
  <si>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</si>
  <si>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</si>
  <si>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</si>
  <si>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</si>
  <si>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</si>
  <si>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</si>
  <si>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</si>
  <si>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</si>
  <si>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</si>
  <si>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</si>
  <si>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</si>
  <si>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</si>
  <si>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</si>
  <si>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</si>
  <si>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</si>
  <si>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</si>
  <si>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</si>
  <si>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</si>
  <si>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</si>
  <si>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</si>
  <si>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</si>
  <si>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</si>
  <si>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</si>
  <si>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</si>
  <si>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</si>
  <si>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</si>
  <si>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</si>
  <si>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</si>
  <si>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</si>
  <si>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</si>
  <si>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</si>
  <si>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</si>
  <si>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</si>
  <si>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</si>
  <si>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</si>
  <si>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</si>
  <si>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</si>
  <si>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</si>
  <si>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</si>
  <si>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</si>
  <si>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</si>
  <si>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</si>
  <si>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</si>
  <si>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</si>
  <si>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</si>
  <si>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</si>
  <si>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</si>
  <si>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</si>
  <si>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</si>
  <si>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</si>
  <si>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</si>
  <si>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</si>
  <si>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</si>
  <si>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</si>
  <si>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</si>
  <si>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</si>
  <si>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</si>
  <si>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</si>
  <si>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</si>
  <si>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</si>
  <si>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</si>
  <si>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</si>
  <si>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</si>
  <si>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</si>
  <si>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</si>
  <si>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</si>
  <si>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</si>
  <si>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</si>
  <si>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</si>
  <si>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</si>
  <si>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</si>
  <si>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</si>
  <si>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</si>
  <si>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</si>
  <si>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</si>
  <si>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</si>
  <si>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</si>
  <si>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</si>
  <si>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</si>
  <si>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</si>
  <si>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</si>
  <si>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</si>
  <si>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</si>
  <si>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</si>
  <si>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</si>
  <si>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</si>
  <si>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</si>
  <si>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</si>
  <si>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</si>
  <si>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</si>
  <si>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</si>
  <si>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</si>
  <si>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</si>
  <si>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</si>
  <si>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</si>
  <si>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</si>
  <si>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</si>
  <si>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</si>
  <si>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</si>
  <si>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</si>
  <si>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</si>
  <si>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</si>
  <si>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</si>
  <si>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</si>
  <si>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</si>
  <si>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</si>
  <si>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</si>
  <si>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</si>
  <si>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</si>
  <si>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</si>
  <si>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</si>
  <si>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</si>
  <si>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</si>
  <si>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</si>
  <si>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</si>
  <si>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</si>
  <si>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</si>
  <si>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</si>
  <si>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</si>
  <si>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</si>
  <si>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</si>
  <si>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</si>
  <si>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</si>
  <si>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</si>
  <si>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</si>
  <si>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</si>
  <si>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</si>
  <si>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</si>
  <si>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</si>
  <si>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</si>
  <si>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</si>
  <si>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</si>
  <si>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</si>
  <si>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</si>
  <si>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</si>
  <si>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</si>
  <si>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</si>
  <si>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</si>
  <si>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</si>
  <si>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</si>
  <si>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</si>
  <si>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</si>
  <si>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</si>
  <si>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</si>
  <si>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</si>
  <si>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</si>
  <si>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</si>
  <si>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</si>
  <si>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</si>
  <si>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</si>
  <si>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</si>
  <si>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</si>
  <si>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</si>
  <si>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</si>
  <si>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</si>
  <si>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</si>
  <si>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</si>
  <si>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</si>
  <si>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</si>
  <si>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</si>
  <si>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</si>
  <si>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</si>
  <si>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</si>
  <si>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</si>
  <si>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</si>
  <si>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</si>
  <si>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</si>
  <si>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</si>
  <si>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</si>
  <si>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</si>
  <si>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</si>
  <si>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</si>
  <si>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</si>
  <si>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</si>
  <si>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</si>
  <si>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</si>
  <si>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</si>
  <si>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</si>
  <si>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</si>
  <si>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</si>
  <si>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</si>
  <si>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</si>
  <si>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</si>
  <si>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</si>
  <si>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</si>
  <si>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</si>
  <si>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</si>
  <si>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</si>
  <si>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</si>
  <si>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</si>
  <si>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</si>
  <si>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</si>
  <si>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</si>
  <si>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</si>
  <si>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</si>
  <si>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</si>
  <si>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</si>
  <si>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</si>
  <si>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</si>
  <si>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</si>
  <si>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</si>
  <si>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</si>
  <si>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</si>
  <si>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</si>
  <si>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</si>
  <si>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</si>
  <si>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</si>
  <si>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</si>
  <si>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</si>
  <si>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</si>
  <si>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</si>
  <si>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</si>
  <si>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</si>
  <si>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</si>
  <si>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</si>
  <si>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</si>
  <si>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</si>
  <si>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</si>
  <si>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</si>
  <si>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</si>
  <si>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</si>
  <si>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</si>
  <si>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</si>
  <si>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</si>
  <si>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</si>
  <si>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</si>
  <si>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</si>
  <si>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</si>
  <si>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</si>
  <si>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</si>
  <si>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</si>
  <si>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</si>
  <si>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</si>
  <si>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</si>
  <si>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</si>
  <si>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</si>
  <si>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</si>
  <si>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</si>
  <si>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</si>
  <si>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</si>
  <si>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</si>
  <si>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</si>
  <si>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</si>
  <si>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</si>
  <si>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</si>
  <si>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</si>
  <si>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</si>
  <si>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</si>
  <si>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</si>
  <si>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</si>
  <si>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</si>
  <si>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</si>
  <si>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</si>
  <si>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</si>
  <si>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</si>
  <si>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</si>
  <si>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</si>
  <si>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</si>
  <si>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</si>
  <si>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</si>
  <si>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</si>
  <si>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</si>
  <si>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</si>
  <si>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</si>
  <si>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</si>
  <si>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</si>
  <si>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</si>
  <si>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</si>
  <si>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</si>
  <si>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</si>
  <si>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</si>
  <si>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</si>
  <si>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</si>
  <si>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</si>
  <si>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</si>
  <si>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</si>
  <si>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</si>
  <si>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</si>
  <si>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</si>
  <si>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</si>
  <si>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</si>
  <si>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</si>
  <si>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</si>
  <si>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</si>
  <si>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</si>
  <si>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</si>
  <si>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</si>
  <si>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</si>
  <si>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</si>
  <si>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</si>
  <si>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</si>
  <si>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</si>
  <si>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</si>
  <si>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</si>
  <si>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</si>
  <si>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</si>
  <si>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</si>
  <si>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</si>
  <si>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</si>
  <si>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</si>
  <si>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</si>
  <si>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</si>
  <si>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</si>
  <si>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</si>
  <si>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</si>
  <si>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</si>
  <si>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</si>
  <si>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</si>
  <si>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</si>
  <si>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</si>
  <si>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</si>
  <si>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</si>
  <si>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</si>
  <si>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</si>
  <si>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</si>
  <si>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</si>
  <si>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</si>
  <si>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</si>
  <si>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</si>
  <si>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</si>
  <si>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</si>
  <si>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</si>
  <si>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</si>
  <si>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</si>
  <si>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</si>
  <si>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</si>
  <si>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</si>
  <si>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</si>
  <si>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</si>
  <si>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</si>
  <si>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</si>
  <si>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</si>
  <si>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</si>
  <si>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</si>
  <si>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</si>
  <si>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</si>
  <si>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</si>
  <si>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</si>
  <si>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</si>
  <si>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</si>
  <si>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</si>
  <si>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</si>
  <si>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</si>
  <si>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</si>
  <si>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</si>
  <si>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</si>
  <si>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</si>
  <si>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</si>
  <si>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</si>
  <si>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</si>
  <si>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</si>
  <si>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</si>
  <si>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</si>
  <si>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</si>
  <si>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</si>
  <si>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</si>
  <si>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</si>
  <si>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</si>
  <si>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</si>
  <si>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</si>
  <si>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</si>
  <si>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</si>
  <si>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</si>
  <si>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</si>
  <si>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</si>
  <si>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</si>
  <si>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</si>
  <si>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</si>
  <si>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</si>
  <si>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</si>
  <si>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</si>
  <si>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</si>
  <si>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</si>
  <si>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</si>
  <si>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</si>
  <si>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</si>
  <si>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</si>
  <si>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</si>
  <si>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</si>
  <si>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</si>
  <si>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</si>
  <si>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</si>
  <si>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</si>
  <si>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</si>
  <si>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</si>
  <si>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</si>
  <si>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</si>
  <si>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</si>
  <si>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</si>
  <si>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</si>
  <si>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</si>
  <si>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</si>
  <si>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</si>
  <si>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</si>
  <si>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</si>
  <si>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</si>
  <si>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</si>
  <si>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</si>
  <si>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</si>
  <si>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</si>
  <si>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</si>
  <si>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</si>
  <si>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</si>
  <si>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</si>
  <si>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</si>
  <si>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</si>
  <si>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</si>
  <si>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</si>
  <si>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</si>
  <si>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</si>
  <si>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</si>
  <si>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</si>
  <si>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</si>
  <si>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</si>
  <si>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</si>
  <si>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</si>
  <si>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</si>
  <si>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</si>
  <si>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</si>
  <si>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</si>
  <si>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</si>
  <si>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</si>
  <si>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</si>
  <si>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</si>
  <si>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</si>
  <si>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</si>
  <si>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</si>
  <si>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</si>
  <si>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</si>
  <si>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</si>
  <si>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</si>
  <si>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</si>
  <si>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</si>
  <si>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</si>
  <si>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</si>
  <si>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</si>
  <si>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</si>
  <si>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</si>
  <si>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</si>
  <si>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</si>
  <si>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</si>
  <si>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</si>
  <si>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</si>
  <si>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</si>
  <si>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</si>
  <si>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</si>
  <si>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</si>
  <si>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</si>
  <si>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</si>
  <si>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</si>
  <si>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</si>
  <si>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</si>
  <si>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</si>
  <si>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</si>
  <si>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</si>
  <si>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</si>
  <si>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</si>
  <si>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</si>
  <si>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</si>
  <si>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</si>
  <si>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</si>
  <si>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</si>
  <si>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</si>
  <si>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</si>
  <si>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</si>
  <si>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</si>
  <si>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</si>
  <si>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</si>
  <si>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</si>
  <si>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</si>
  <si>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</si>
  <si>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</si>
  <si>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</si>
  <si>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</si>
  <si>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</si>
  <si>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</si>
  <si>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</si>
  <si>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</si>
  <si>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</si>
  <si>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</si>
  <si>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</si>
  <si>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</si>
  <si>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</si>
  <si>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</si>
  <si>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</si>
  <si>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</si>
  <si>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</si>
  <si>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</si>
  <si>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</si>
  <si>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</si>
  <si>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</si>
  <si>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</si>
  <si>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</si>
  <si>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</si>
  <si>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</si>
  <si>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</si>
  <si>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</si>
  <si>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</si>
  <si>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</si>
  <si>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</si>
  <si>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</si>
  <si>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</si>
  <si>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</si>
  <si>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</si>
  <si>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</si>
  <si>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</si>
  <si>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</si>
  <si>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</si>
  <si>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</si>
  <si>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</si>
  <si>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</si>
  <si>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</si>
  <si>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</si>
  <si>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</si>
  <si>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</si>
  <si>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</si>
  <si>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</si>
  <si>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</si>
  <si>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</si>
  <si>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</si>
  <si>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</si>
  <si>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</si>
  <si>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</si>
  <si>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</si>
  <si>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</si>
  <si>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</si>
  <si>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</si>
  <si>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</si>
  <si>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</si>
  <si>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</si>
  <si>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</si>
  <si>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</si>
  <si>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</si>
  <si>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</si>
  <si>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</si>
  <si>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</si>
  <si>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</si>
  <si>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</si>
  <si>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</si>
  <si>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</si>
  <si>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</si>
  <si>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</si>
  <si>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</si>
  <si>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</si>
  <si>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</si>
  <si>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</si>
  <si>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</si>
  <si>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</si>
  <si>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</si>
  <si>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</si>
  <si>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</si>
  <si>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</si>
  <si>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</si>
  <si>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</si>
  <si>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</si>
  <si>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</si>
  <si>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</si>
  <si>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</si>
  <si>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</si>
  <si>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</si>
  <si>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</si>
  <si>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</si>
  <si>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</si>
  <si>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</si>
  <si>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</si>
  <si>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</si>
  <si>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</si>
  <si>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</si>
  <si>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</si>
  <si>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</si>
  <si>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</si>
  <si>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</si>
  <si>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</si>
  <si>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</si>
  <si>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</si>
  <si>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</si>
  <si>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</si>
  <si>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</si>
  <si>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</si>
  <si>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</si>
  <si>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</si>
  <si>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</si>
  <si>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</si>
  <si>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</si>
  <si>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</si>
  <si>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</si>
  <si>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</si>
  <si>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</si>
  <si>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</si>
  <si>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</si>
  <si>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</si>
  <si>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</si>
  <si>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</si>
  <si>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</si>
  <si>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</si>
  <si>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</si>
  <si>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</si>
  <si>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</si>
  <si>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</si>
  <si>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</si>
  <si>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</si>
  <si>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</si>
  <si>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</si>
  <si>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</si>
  <si>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</si>
  <si>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</si>
  <si>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</si>
  <si>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</si>
  <si>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</si>
  <si>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</si>
  <si>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</si>
  <si>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</si>
  <si>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</si>
  <si>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</si>
  <si>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</si>
  <si>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</si>
  <si>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</si>
  <si>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</si>
  <si>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</si>
  <si>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</si>
  <si>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</si>
  <si>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</si>
  <si>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</si>
  <si>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</si>
  <si>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</si>
  <si>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</si>
  <si>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</si>
  <si>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</si>
  <si>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</si>
  <si>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</si>
  <si>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</si>
  <si>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</si>
  <si>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</si>
  <si>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</si>
  <si>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</si>
  <si>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</si>
  <si>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</si>
  <si>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</si>
  <si>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</si>
  <si>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</si>
  <si>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</si>
  <si>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</si>
  <si>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</si>
  <si>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</si>
  <si>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</si>
  <si>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</si>
  <si>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</si>
  <si>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</si>
  <si>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</si>
  <si>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</si>
  <si>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</si>
  <si>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</si>
  <si>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</si>
  <si>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</si>
  <si>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</si>
  <si>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</si>
  <si>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</si>
  <si>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</si>
  <si>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</si>
  <si>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</si>
  <si>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</si>
  <si>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</si>
  <si>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</si>
  <si>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</si>
  <si>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</si>
  <si>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</si>
  <si>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</si>
  <si>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</si>
  <si>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</si>
  <si>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</si>
  <si>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</si>
  <si>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</si>
  <si>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</si>
  <si>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</si>
  <si>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</si>
  <si>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</si>
  <si>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</si>
  <si>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</si>
  <si>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</si>
  <si>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</si>
  <si>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</si>
  <si>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</si>
  <si>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</si>
  <si>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</si>
  <si>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</si>
  <si>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</si>
  <si>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</si>
  <si>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</si>
  <si>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</si>
  <si>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</si>
  <si>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</si>
  <si>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</si>
  <si>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</si>
  <si>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</si>
  <si>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</si>
  <si>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</si>
  <si>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</si>
  <si>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</si>
  <si>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</si>
  <si>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</si>
  <si>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</si>
  <si>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</si>
  <si>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</si>
  <si>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</si>
  <si>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</si>
  <si>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</si>
  <si>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</si>
  <si>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</si>
  <si>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</si>
  <si>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</si>
  <si>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</si>
  <si>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</si>
  <si>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</si>
  <si>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</si>
  <si>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</si>
  <si>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</si>
  <si>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</si>
  <si>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</si>
  <si>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</si>
  <si>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</si>
  <si>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</si>
  <si>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</si>
  <si>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</si>
  <si>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</si>
  <si>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</si>
  <si>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</si>
  <si>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</si>
  <si>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</si>
  <si>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</si>
  <si>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</si>
  <si>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</si>
  <si>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</si>
  <si>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</si>
  <si>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</si>
  <si>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</si>
  <si>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</si>
  <si>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</si>
  <si>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</si>
  <si>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</si>
  <si>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</si>
  <si>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</si>
  <si>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</si>
  <si>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</si>
  <si>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</si>
  <si>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</si>
  <si>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</si>
  <si>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</si>
  <si>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</si>
  <si>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</si>
  <si>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</si>
  <si>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</si>
  <si>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</si>
  <si>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</si>
  <si>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</si>
  <si>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</si>
  <si>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</si>
  <si>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</si>
  <si>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</si>
  <si>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</si>
  <si>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</si>
  <si>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</si>
  <si>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</si>
  <si>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</si>
  <si>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</si>
  <si>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</si>
  <si>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</si>
  <si>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</si>
  <si>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</si>
  <si>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</si>
  <si>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</si>
  <si>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</si>
  <si>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</si>
  <si>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</si>
  <si>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</si>
  <si>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</si>
  <si>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</si>
  <si>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</si>
  <si>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</si>
  <si>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</si>
  <si>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</si>
  <si>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</si>
  <si>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</si>
  <si>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</si>
  <si>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</si>
  <si>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</si>
  <si>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</si>
  <si>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</si>
  <si>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</si>
  <si>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</si>
  <si>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</si>
  <si>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</si>
  <si>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</si>
  <si>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</si>
  <si>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</si>
  <si>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</si>
  <si>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</si>
  <si>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</si>
  <si>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</si>
  <si>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</si>
  <si>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</si>
  <si>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</si>
  <si>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</si>
  <si>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</si>
  <si>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</si>
  <si>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</si>
  <si>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</si>
  <si>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</si>
  <si>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</si>
  <si>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</si>
  <si>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</si>
  <si>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</si>
  <si>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</si>
  <si>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</si>
  <si>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</si>
  <si>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</si>
  <si>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</si>
  <si>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</si>
  <si>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</si>
  <si>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</si>
  <si>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</si>
  <si>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</si>
  <si>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</si>
  <si>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</si>
  <si>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</si>
  <si>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</si>
  <si>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</si>
  <si>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</si>
  <si>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</si>
  <si>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</si>
  <si>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</si>
  <si>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</si>
  <si>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</si>
  <si>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</si>
  <si>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</si>
  <si>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</si>
  <si>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</si>
  <si>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</si>
  <si>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</si>
  <si>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</si>
  <si>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</si>
  <si>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</si>
  <si>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</si>
  <si>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</si>
  <si>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</si>
  <si>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</si>
  <si>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</si>
  <si>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</si>
  <si>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</si>
  <si>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</si>
  <si>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</si>
  <si>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</si>
  <si>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</si>
  <si>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</si>
  <si>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</si>
  <si>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</si>
  <si>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</si>
  <si>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</si>
  <si>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</si>
  <si>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</si>
  <si>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</si>
  <si>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</si>
  <si>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</si>
  <si>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</si>
  <si>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</si>
  <si>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</si>
  <si>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</si>
  <si>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</si>
  <si>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</si>
  <si>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</si>
  <si>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</si>
  <si>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</si>
  <si>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</si>
  <si>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</si>
  <si>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</si>
  <si>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</si>
  <si>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</si>
  <si>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</si>
  <si>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</si>
  <si>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</si>
  <si>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</si>
  <si>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</si>
  <si>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</si>
  <si>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</si>
  <si>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</si>
  <si>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</si>
  <si>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</si>
  <si>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</si>
  <si>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</si>
  <si>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</si>
  <si>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</si>
  <si>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</si>
  <si>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</si>
  <si>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</si>
  <si>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</si>
  <si>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</si>
  <si>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</si>
  <si>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</si>
  <si>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</si>
  <si>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</si>
  <si>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</si>
  <si>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</si>
  <si>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</si>
  <si>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</si>
  <si>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</si>
  <si>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</si>
  <si>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</si>
  <si>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</si>
  <si>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</si>
  <si>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</si>
  <si>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</si>
  <si>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</si>
  <si>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</si>
  <si>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</si>
  <si>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</si>
  <si>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</si>
  <si>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</si>
  <si>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</si>
  <si>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</si>
  <si>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</si>
  <si>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</si>
  <si>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</si>
  <si>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</si>
  <si>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</si>
  <si>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</si>
  <si>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</si>
  <si>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</si>
  <si>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</si>
  <si>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</si>
  <si>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</si>
  <si>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</si>
  <si>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</si>
  <si>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</si>
  <si>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</si>
  <si>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</si>
  <si>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</si>
  <si>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</si>
  <si>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</si>
  <si>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</si>
  <si>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</si>
  <si>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</si>
  <si>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</si>
  <si>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</si>
  <si>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</si>
  <si>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</si>
  <si>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</si>
  <si>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</si>
  <si>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</si>
  <si>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</si>
  <si>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</si>
  <si>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</si>
  <si>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</si>
  <si>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</si>
  <si>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</si>
  <si>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</si>
  <si>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</si>
  <si>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</si>
  <si>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</si>
  <si>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</si>
  <si>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</si>
  <si>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</si>
  <si>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</si>
  <si>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</si>
  <si>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</si>
  <si>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</si>
  <si>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</si>
  <si>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</si>
  <si>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</si>
  <si>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</si>
  <si>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</si>
  <si>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</si>
  <si>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</si>
  <si>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</si>
  <si>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</si>
  <si>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</si>
  <si>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</si>
  <si>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</si>
  <si>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</si>
  <si>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</si>
  <si>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</si>
  <si>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</si>
  <si>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</si>
  <si>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</si>
  <si>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</si>
  <si>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</si>
  <si>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</si>
  <si>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</si>
  <si>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</si>
  <si>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</si>
  <si>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</si>
  <si>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</si>
  <si>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</si>
  <si>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</si>
  <si>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</si>
  <si>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</si>
  <si>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</si>
  <si>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</si>
  <si>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</si>
  <si>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</si>
  <si>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</si>
  <si>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</si>
  <si>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</si>
  <si>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</si>
  <si>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</si>
  <si>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</si>
  <si>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</si>
  <si>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</si>
  <si>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</si>
  <si>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</si>
  <si>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</si>
  <si>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</si>
  <si>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</si>
  <si>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</si>
  <si>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</si>
  <si>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</si>
  <si>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</si>
  <si>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</si>
  <si>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</si>
  <si>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</si>
  <si>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</si>
  <si>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</si>
  <si>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</si>
  <si>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</si>
  <si>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</si>
  <si>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</si>
  <si>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</si>
  <si>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</si>
  <si>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</si>
  <si>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</si>
  <si>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</si>
  <si>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</si>
  <si>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</si>
  <si>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</si>
  <si>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</si>
  <si>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</si>
  <si>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</si>
  <si>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</si>
  <si>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</si>
  <si>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</si>
  <si>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</si>
  <si>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</si>
  <si>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</si>
  <si>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</si>
  <si>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</si>
  <si>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</si>
  <si>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</si>
  <si>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</si>
  <si>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</si>
  <si>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</si>
  <si>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</si>
  <si>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</si>
  <si>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</si>
  <si>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</si>
  <si>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</si>
  <si>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</si>
  <si>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</si>
  <si>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</si>
  <si>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</si>
  <si>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</si>
  <si>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</si>
  <si>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</si>
  <si>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</si>
  <si>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</si>
  <si>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</si>
  <si>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</si>
  <si>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</si>
  <si>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</si>
  <si>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</si>
  <si>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</si>
  <si>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</si>
  <si>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</si>
  <si>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</si>
  <si>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</si>
  <si>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</si>
  <si>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</si>
  <si>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</si>
  <si>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</si>
  <si>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</si>
  <si>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</si>
  <si>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</si>
  <si>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</si>
  <si>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</si>
  <si>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</si>
  <si>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</si>
  <si>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</si>
  <si>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</si>
  <si>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</si>
  <si>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</si>
  <si>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</si>
  <si>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</si>
  <si>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</si>
  <si>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</si>
  <si>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</si>
  <si>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</si>
  <si>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</si>
  <si>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</si>
  <si>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</si>
  <si>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</si>
  <si>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</si>
  <si>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</si>
  <si>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</si>
  <si>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</si>
  <si>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</si>
  <si>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</si>
  <si>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</si>
  <si>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</si>
  <si>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</si>
  <si>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</si>
  <si>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</si>
  <si>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</si>
  <si>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</si>
  <si>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</si>
  <si>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</si>
  <si>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</si>
  <si>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</si>
  <si>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</si>
  <si>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</si>
  <si>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</si>
  <si>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</si>
  <si>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</si>
  <si>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</si>
  <si>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</si>
  <si>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</si>
  <si>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</si>
  <si>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</si>
  <si>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</si>
  <si>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</si>
  <si>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</si>
  <si>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</si>
  <si>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</si>
  <si>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</si>
  <si>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</si>
  <si>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</si>
  <si>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</si>
  <si>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</si>
  <si>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</si>
  <si>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</si>
  <si>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</si>
  <si>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</si>
  <si>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</si>
  <si>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</si>
  <si>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</si>
  <si>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</si>
  <si>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</si>
  <si>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</si>
  <si>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</si>
  <si>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</si>
  <si>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</si>
  <si>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</si>
  <si>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</si>
  <si>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</si>
  <si>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</si>
  <si>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</si>
  <si>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</si>
  <si>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</si>
  <si>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</si>
  <si>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</si>
  <si>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</si>
  <si>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</si>
  <si>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</si>
  <si>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</si>
  <si>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</si>
  <si>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</si>
  <si>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</si>
  <si>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</si>
  <si>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</si>
  <si>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</si>
  <si>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</si>
  <si>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</si>
  <si>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</si>
  <si>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</si>
  <si>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</si>
  <si>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</si>
  <si>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</si>
  <si>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</si>
  <si>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</si>
  <si>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</si>
  <si>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</si>
  <si>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</si>
  <si>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</si>
  <si>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</si>
  <si>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</si>
  <si>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</si>
  <si>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</si>
  <si>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</si>
  <si>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</si>
  <si>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</si>
  <si>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</si>
  <si>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</si>
  <si>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</si>
  <si>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</si>
  <si>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</si>
  <si>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</si>
  <si>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</si>
  <si>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</si>
  <si>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</si>
  <si>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</si>
  <si>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</si>
  <si>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</si>
  <si>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</si>
  <si>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</si>
  <si>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</si>
  <si>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</si>
  <si>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</si>
  <si>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</si>
  <si>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</si>
  <si>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</si>
  <si>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</si>
  <si>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</si>
  <si>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</si>
  <si>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</si>
  <si>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</si>
  <si>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</si>
  <si>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</si>
  <si>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</si>
  <si>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</si>
  <si>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</si>
  <si>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</si>
  <si>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</si>
  <si>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</si>
  <si>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</si>
  <si>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</si>
  <si>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</si>
  <si>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</si>
  <si>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</si>
  <si>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</si>
  <si>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</si>
  <si>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</si>
  <si>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</si>
  <si>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</si>
  <si>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</si>
  <si>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</si>
  <si>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</si>
  <si>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</si>
  <si>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</si>
  <si>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</si>
  <si>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</si>
  <si>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</si>
  <si>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</si>
  <si>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</si>
  <si>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</si>
  <si>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</si>
  <si>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</si>
  <si>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</si>
  <si>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</si>
  <si>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</si>
  <si>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</si>
  <si>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</si>
  <si>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</si>
  <si>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</si>
  <si>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</si>
  <si>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</si>
  <si>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</si>
  <si>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</si>
  <si>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</si>
  <si>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</si>
  <si>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</si>
  <si>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</si>
  <si>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</si>
  <si>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</si>
  <si>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</si>
  <si>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</si>
  <si>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</si>
  <si>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</si>
  <si>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</si>
  <si>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</si>
  <si>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</si>
  <si>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</si>
  <si>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</si>
  <si>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</si>
  <si>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</si>
  <si>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</si>
  <si>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</si>
  <si>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</si>
  <si>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</si>
  <si>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</si>
  <si>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</si>
  <si>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</si>
  <si>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</si>
  <si>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</si>
  <si>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</si>
  <si>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</si>
  <si>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</si>
  <si>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</si>
  <si>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</si>
  <si>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</si>
  <si>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</si>
  <si>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</si>
  <si>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</si>
  <si>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</si>
  <si>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</si>
  <si>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</si>
  <si>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</si>
  <si>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</si>
  <si>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</si>
  <si>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</si>
  <si>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</si>
  <si>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</si>
  <si>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</si>
  <si>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</si>
  <si>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</si>
  <si>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</si>
  <si>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</si>
  <si>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</si>
  <si>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</si>
  <si>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</si>
  <si>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</si>
  <si>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</si>
  <si>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</si>
  <si>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</si>
  <si>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</si>
  <si>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</si>
  <si>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</si>
  <si>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</si>
  <si>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</si>
  <si>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</si>
  <si>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</si>
  <si>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</si>
  <si>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</si>
  <si>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</si>
  <si>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</si>
  <si>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</si>
  <si>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</si>
  <si>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</si>
  <si>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</si>
  <si>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</si>
  <si>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</si>
  <si>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</si>
  <si>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</si>
  <si>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</si>
  <si>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</si>
  <si>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</si>
  <si>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</si>
  <si>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</si>
  <si>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</si>
  <si>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</si>
  <si>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</si>
  <si>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</si>
  <si>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</si>
  <si>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</si>
  <si>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</si>
  <si>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</si>
  <si>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</si>
  <si>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</si>
  <si>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</si>
  <si>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</si>
  <si>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</si>
  <si>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</si>
  <si>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</si>
  <si>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</si>
  <si>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</si>
  <si>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</si>
  <si>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</si>
  <si>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</si>
  <si>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</si>
  <si>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</si>
  <si>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</si>
  <si>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</si>
  <si>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</si>
  <si>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</si>
  <si>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</si>
  <si>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</si>
  <si>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</si>
  <si>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</si>
  <si>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</si>
  <si>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</si>
  <si>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</si>
  <si>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</si>
  <si>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</si>
  <si>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</si>
  <si>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</si>
  <si>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</si>
  <si>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</si>
  <si>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</si>
  <si>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</si>
  <si>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</si>
  <si>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</si>
  <si>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</si>
  <si>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</si>
  <si>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</si>
  <si>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</si>
  <si>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</si>
  <si>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</si>
  <si>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</si>
  <si>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</si>
  <si>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</si>
  <si>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</si>
  <si>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</si>
  <si>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</si>
  <si>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</si>
  <si>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</si>
  <si>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</si>
  <si>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</si>
  <si>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</si>
  <si>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</si>
  <si>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</si>
  <si>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</si>
  <si>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</si>
  <si>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</si>
  <si>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</si>
  <si>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</si>
  <si>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</si>
  <si>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</si>
  <si>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</si>
  <si>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</si>
  <si>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</si>
  <si>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</si>
  <si>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</si>
  <si>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</si>
  <si>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</si>
  <si>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</si>
  <si>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</si>
  <si>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</si>
  <si>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</si>
  <si>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</si>
  <si>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</si>
  <si>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</si>
  <si>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</si>
  <si>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</si>
  <si>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</si>
  <si>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</si>
  <si>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</si>
  <si>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</si>
  <si>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</si>
  <si>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</si>
  <si>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</si>
  <si>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</si>
  <si>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</si>
  <si>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</si>
  <si>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</si>
  <si>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</si>
  <si>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</si>
  <si>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</si>
  <si>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</si>
  <si>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</si>
  <si>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</si>
  <si>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</si>
  <si>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</si>
  <si>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</si>
  <si>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</si>
  <si>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</si>
  <si>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</si>
  <si>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</si>
  <si>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</si>
  <si>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</si>
  <si>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</si>
  <si>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</si>
  <si>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</si>
  <si>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</si>
  <si>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</si>
  <si>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</si>
  <si>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</si>
  <si>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</si>
  <si>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</si>
  <si>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</si>
  <si>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</si>
  <si>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</si>
  <si>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</si>
  <si>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</si>
  <si>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</si>
  <si>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</si>
  <si>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</si>
  <si>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</si>
  <si>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</si>
  <si>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</si>
  <si>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</si>
  <si>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</si>
  <si>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</si>
  <si>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</si>
  <si>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</si>
  <si>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</si>
  <si>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</si>
  <si>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</si>
  <si>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</si>
  <si>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</si>
  <si>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</si>
  <si>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</si>
  <si>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</si>
  <si>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</si>
  <si>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</si>
  <si>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</si>
  <si>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</si>
  <si>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</si>
  <si>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</si>
  <si>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</si>
  <si>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</si>
  <si>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</si>
  <si>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</si>
  <si>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</si>
  <si>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</si>
  <si>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</si>
  <si>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</si>
  <si>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</si>
  <si>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</si>
  <si>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</si>
  <si>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</si>
  <si>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</si>
  <si>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</si>
  <si>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</si>
  <si>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</si>
  <si>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</si>
  <si>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</si>
  <si>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</si>
  <si>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</si>
  <si>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</si>
  <si>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</si>
  <si>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</si>
  <si>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</si>
  <si>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</si>
  <si>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</si>
  <si>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</si>
  <si>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</si>
  <si>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</si>
  <si>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</si>
  <si>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</si>
  <si>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</si>
  <si>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</si>
  <si>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</si>
  <si>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</si>
  <si>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</si>
  <si>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</si>
  <si>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</si>
  <si>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</si>
  <si>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</si>
  <si>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</si>
  <si>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</si>
  <si>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</si>
  <si>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</si>
  <si>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</si>
  <si>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</si>
  <si>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</si>
  <si>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</si>
  <si>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</si>
  <si>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</si>
  <si>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</si>
  <si>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</si>
  <si>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</si>
  <si>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</si>
  <si>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</si>
  <si>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</si>
  <si>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</si>
  <si>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</si>
  <si>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</si>
  <si>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</si>
  <si>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</si>
  <si>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</si>
  <si>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</si>
  <si>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</si>
  <si>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</si>
  <si>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</si>
  <si>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</si>
  <si>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</si>
  <si>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</si>
  <si>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</si>
  <si>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</si>
  <si>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</si>
  <si>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</si>
  <si>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</si>
  <si>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</si>
  <si>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</si>
  <si>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</si>
  <si>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</si>
  <si>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</si>
  <si>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</si>
  <si>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</si>
  <si>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</si>
  <si>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</si>
  <si>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</si>
  <si>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</si>
  <si>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</si>
  <si>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</si>
  <si>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</si>
  <si>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</si>
  <si>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</si>
  <si>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</si>
  <si>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</si>
  <si>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</si>
  <si>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</si>
  <si>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</si>
  <si>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</si>
  <si>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</si>
  <si>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</si>
  <si>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</si>
  <si>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</si>
  <si>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</si>
  <si>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</si>
  <si>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</si>
  <si>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</si>
  <si>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</si>
  <si>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</si>
  <si>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</si>
  <si>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</si>
  <si>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</si>
  <si>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</si>
  <si>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</si>
  <si>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</si>
  <si>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</si>
  <si>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</si>
  <si>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</si>
  <si>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</si>
  <si>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</si>
  <si>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</si>
  <si>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</si>
  <si>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</si>
  <si>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</si>
  <si>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</si>
  <si>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</si>
  <si>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</si>
  <si>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</si>
  <si>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</si>
  <si>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</si>
  <si>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</si>
  <si>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</si>
  <si>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</si>
  <si>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</si>
  <si>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</si>
  <si>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</si>
  <si>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</si>
  <si>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</si>
  <si>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</si>
  <si>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</si>
  <si>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</si>
  <si>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</si>
  <si>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</si>
  <si>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</si>
  <si>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</si>
  <si>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</si>
  <si>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</si>
  <si>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</si>
  <si>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</si>
  <si>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</si>
  <si>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</si>
  <si>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</si>
  <si>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</si>
  <si>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</si>
  <si>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</si>
  <si>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</si>
  <si>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</si>
  <si>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</si>
  <si>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</si>
  <si>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</si>
  <si>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</si>
  <si>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</si>
  <si>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</si>
  <si>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</si>
  <si>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</si>
  <si>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</si>
  <si>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</si>
  <si>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</si>
  <si>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</si>
  <si>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</si>
  <si>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</si>
  <si>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</si>
  <si>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</si>
  <si>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</si>
  <si>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</si>
  <si>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</si>
  <si>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</si>
  <si>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</si>
  <si>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</si>
  <si>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</si>
  <si>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</si>
  <si>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</si>
  <si>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</si>
  <si>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</si>
  <si>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</si>
  <si>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</si>
  <si>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</si>
  <si>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</si>
  <si>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</si>
  <si>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</si>
  <si>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</si>
  <si>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</si>
  <si>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</si>
  <si>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</si>
  <si>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</si>
  <si>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</si>
  <si>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</si>
  <si>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</si>
  <si>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</si>
  <si>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</si>
  <si>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</si>
  <si>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</si>
  <si>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</si>
  <si>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</si>
  <si>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</si>
  <si>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</si>
  <si>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</si>
  <si>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</si>
  <si>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</si>
  <si>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</si>
  <si>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</si>
  <si>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</si>
  <si>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</si>
  <si>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</si>
  <si>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</si>
  <si>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</si>
  <si>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</si>
  <si>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</si>
  <si>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</si>
  <si>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</si>
  <si>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</si>
  <si>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</si>
  <si>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</si>
  <si>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</si>
  <si>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</si>
  <si>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</si>
  <si>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</si>
  <si>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</si>
  <si>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</si>
  <si>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</si>
  <si>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</si>
  <si>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</si>
  <si>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</si>
  <si>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</si>
  <si>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</si>
  <si>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</si>
  <si>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</si>
  <si>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</si>
  <si>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</si>
  <si>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</si>
  <si>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</si>
  <si>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</si>
  <si>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</si>
  <si>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</si>
  <si>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</si>
  <si>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</si>
  <si>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</si>
  <si>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</si>
  <si>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</si>
  <si>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</si>
  <si>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</si>
  <si>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</si>
  <si>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</si>
  <si>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</si>
  <si>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</si>
  <si>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</si>
  <si>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</si>
  <si>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</si>
  <si>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</si>
  <si>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</si>
  <si>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</si>
  <si>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</si>
  <si>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</si>
  <si>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</si>
  <si>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</si>
  <si>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</si>
  <si>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</si>
  <si>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</si>
  <si>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</si>
  <si>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</si>
  <si>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</si>
  <si>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</si>
  <si>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</si>
  <si>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</si>
  <si>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</si>
  <si>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</si>
  <si>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</si>
  <si>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</si>
  <si>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</si>
  <si>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</si>
  <si>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</si>
  <si>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</si>
  <si>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</si>
  <si>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</si>
  <si>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</si>
  <si>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</si>
  <si>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</si>
  <si>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</si>
  <si>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</si>
  <si>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</si>
  <si>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</si>
  <si>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</si>
  <si>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</si>
  <si>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</si>
  <si>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</si>
  <si>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</si>
  <si>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</si>
  <si>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</si>
  <si>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</si>
  <si>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</si>
  <si>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</si>
  <si>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</si>
  <si>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</si>
  <si>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</si>
  <si>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</si>
  <si>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</si>
  <si>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</si>
  <si>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</si>
  <si>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</si>
  <si>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</si>
  <si>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</si>
  <si>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</si>
  <si>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</si>
  <si>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</si>
  <si>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</si>
  <si>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</si>
  <si>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</si>
  <si>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</si>
  <si>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</si>
  <si>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</si>
  <si>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</si>
  <si>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</si>
  <si>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</si>
  <si>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</si>
  <si>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</si>
  <si>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</si>
  <si>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</si>
  <si>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</si>
  <si>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</si>
  <si>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</si>
  <si>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</si>
  <si>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</si>
  <si>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</si>
  <si>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</si>
  <si>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</si>
  <si>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</si>
  <si>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</si>
  <si>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</si>
  <si>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</si>
  <si>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</si>
  <si>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</si>
  <si>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</si>
  <si>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</si>
  <si>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</si>
  <si>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</si>
  <si>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</si>
  <si>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</si>
  <si>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</si>
  <si>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</si>
  <si>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</si>
  <si>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</si>
  <si>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</si>
  <si>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</si>
  <si>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</si>
  <si>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</si>
  <si>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</si>
  <si>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</si>
  <si>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</si>
  <si>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</si>
  <si>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</si>
  <si>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</si>
  <si>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</si>
  <si>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</si>
  <si>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</si>
  <si>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</si>
  <si>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</si>
  <si>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</si>
  <si>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</si>
  <si>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</si>
  <si>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</si>
  <si>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</si>
  <si>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</si>
  <si>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</si>
  <si>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</si>
  <si>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</si>
  <si>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</si>
  <si>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</si>
  <si>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</si>
  <si>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</si>
  <si>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</si>
  <si>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</si>
  <si>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</si>
  <si>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</si>
  <si>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</si>
  <si>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</si>
  <si>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</si>
  <si>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</si>
  <si>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</si>
  <si>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</si>
  <si>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</si>
  <si>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</si>
  <si>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</si>
  <si>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</si>
  <si>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</si>
  <si>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</si>
  <si>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</si>
  <si>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</si>
  <si>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</si>
  <si>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</si>
  <si>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</si>
  <si>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</si>
  <si>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</si>
  <si>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</si>
  <si>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</si>
  <si>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</si>
  <si>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</si>
  <si>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</si>
  <si>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</si>
  <si>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</si>
  <si>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</si>
  <si>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</si>
  <si>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</si>
  <si>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</si>
  <si>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</si>
  <si>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</si>
  <si>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</si>
  <si>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</si>
  <si>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</si>
  <si>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</si>
  <si>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</si>
  <si>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</si>
  <si>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</si>
  <si>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</si>
  <si>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</si>
  <si>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</si>
  <si>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</si>
  <si>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</si>
  <si>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</si>
  <si>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</si>
  <si>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</si>
  <si>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</si>
  <si>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</si>
  <si>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</si>
  <si>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</si>
  <si>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</si>
  <si>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</si>
  <si>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</si>
  <si>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</si>
  <si>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</si>
  <si>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</si>
  <si>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</si>
  <si>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</si>
  <si>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</si>
  <si>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</si>
  <si>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</si>
  <si>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</si>
  <si>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</si>
  <si>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</si>
  <si>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</si>
  <si>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</si>
  <si>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</si>
  <si>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</si>
  <si>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</si>
  <si>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</si>
  <si>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</si>
  <si>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</si>
  <si>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</si>
  <si>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</si>
  <si>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</si>
  <si>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</si>
  <si>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</si>
  <si>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</si>
  <si>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</si>
  <si>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</si>
  <si>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</si>
  <si>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</si>
  <si>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</si>
  <si>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</si>
  <si>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</si>
  <si>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</si>
  <si>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</si>
  <si>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</si>
  <si>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</si>
  <si>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</si>
  <si>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</si>
  <si>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</si>
  <si>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</si>
  <si>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</si>
  <si>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</si>
  <si>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</si>
  <si>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</si>
  <si>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</si>
  <si>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</si>
  <si>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</si>
  <si>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</si>
  <si>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</si>
  <si>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</si>
  <si>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</si>
  <si>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</si>
  <si>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</si>
  <si>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</si>
  <si>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</si>
  <si>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</si>
  <si>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</si>
  <si>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</si>
  <si>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</si>
  <si>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</si>
  <si>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</si>
  <si>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</si>
  <si>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</si>
  <si>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</si>
  <si>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</si>
  <si>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</si>
  <si>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</si>
  <si>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</si>
  <si>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</si>
  <si>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</si>
  <si>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</si>
  <si>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</si>
  <si>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</si>
  <si>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</si>
  <si>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</si>
  <si>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</si>
  <si>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</si>
  <si>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</si>
  <si>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</si>
  <si>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</si>
  <si>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</si>
  <si>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</si>
  <si>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</si>
  <si>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</si>
  <si>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</si>
  <si>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</si>
  <si>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</si>
  <si>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</si>
  <si>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</si>
  <si>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</si>
  <si>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</si>
  <si>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</si>
  <si>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</si>
  <si>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</si>
  <si>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</si>
  <si>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</si>
  <si>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</si>
  <si>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</si>
  <si>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</si>
  <si>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</si>
  <si>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</si>
  <si>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</si>
  <si>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</si>
  <si>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</si>
  <si>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</si>
  <si>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</si>
  <si>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</si>
  <si>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</si>
  <si>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</si>
  <si>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</si>
  <si>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</si>
  <si>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</si>
  <si>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</si>
  <si>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</si>
  <si>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</si>
  <si>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</si>
  <si>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</si>
  <si>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</si>
  <si>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</si>
  <si>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</si>
  <si>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</si>
  <si>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</si>
  <si>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</si>
  <si>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</si>
  <si>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</si>
  <si>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</si>
  <si>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</si>
  <si>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</si>
  <si>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</si>
  <si>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</si>
  <si>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</si>
  <si>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</si>
  <si>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</si>
  <si>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</si>
  <si>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</si>
  <si>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</si>
  <si>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</si>
  <si>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</si>
  <si>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</si>
  <si>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</si>
  <si>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</si>
  <si>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</si>
  <si>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</si>
  <si>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</si>
  <si>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</si>
  <si>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</si>
  <si>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</si>
  <si>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</si>
  <si>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</si>
  <si>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</si>
  <si>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</si>
  <si>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</si>
  <si>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</si>
  <si>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</si>
  <si>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</si>
  <si>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</si>
  <si>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</si>
  <si>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</si>
  <si>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</si>
  <si>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</si>
  <si>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</si>
  <si>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</si>
  <si>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</si>
  <si>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</si>
  <si>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</si>
  <si>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</si>
  <si>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</si>
  <si>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</si>
  <si>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</si>
  <si>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</si>
  <si>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</si>
  <si>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</si>
  <si>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</si>
  <si>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</si>
  <si>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</si>
  <si>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</si>
  <si>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</si>
  <si>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</si>
  <si>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</si>
  <si>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</si>
  <si>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</si>
  <si>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</si>
  <si>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</si>
  <si>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</si>
  <si>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</si>
  <si>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</si>
  <si>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</si>
  <si>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</si>
  <si>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</si>
  <si>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</si>
  <si>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</si>
  <si>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</si>
  <si>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</si>
  <si>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</si>
  <si>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</si>
  <si>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</si>
  <si>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</si>
  <si>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</si>
  <si>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</si>
  <si>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</si>
  <si>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</si>
  <si>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</si>
  <si>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</si>
  <si>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</si>
  <si>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</si>
  <si>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</si>
  <si>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</si>
  <si>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</si>
  <si>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</si>
  <si>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</si>
  <si>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</si>
  <si>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</si>
  <si>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</si>
  <si>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</si>
  <si>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</si>
  <si>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</si>
  <si>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</si>
  <si>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</si>
  <si>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</si>
  <si>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</si>
  <si>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</si>
  <si>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</si>
  <si>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</si>
  <si>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</si>
  <si>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</si>
  <si>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</si>
  <si>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</si>
  <si>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</si>
  <si>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</si>
  <si>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</si>
  <si>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</si>
  <si>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</si>
  <si>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</si>
  <si>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</si>
  <si>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</si>
  <si>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</si>
  <si>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</si>
  <si>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</si>
  <si>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</si>
  <si>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</si>
  <si>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</si>
  <si>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</si>
  <si>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</si>
  <si>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</si>
  <si>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</si>
  <si>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</si>
  <si>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</si>
  <si>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</si>
  <si>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</si>
  <si>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</si>
  <si>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</si>
  <si>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</si>
  <si>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</si>
  <si>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</si>
  <si>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</si>
  <si>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</si>
  <si>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</si>
  <si>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</si>
  <si>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</si>
  <si>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</si>
  <si>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</si>
  <si>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</si>
  <si>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</si>
  <si>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</si>
  <si>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</si>
  <si>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</si>
  <si>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</si>
  <si>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</si>
  <si>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</si>
  <si>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</si>
  <si>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</si>
  <si>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</si>
  <si>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</si>
  <si>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</si>
  <si>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</si>
  <si>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</si>
  <si>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</si>
  <si>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</si>
  <si>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</si>
  <si>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</si>
  <si>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</si>
  <si>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</si>
  <si>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</si>
  <si>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</si>
  <si>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</si>
  <si>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</si>
  <si>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</si>
  <si>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</si>
  <si>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</si>
  <si>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</si>
  <si>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</si>
  <si>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</si>
  <si>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</si>
  <si>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</si>
  <si>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</si>
  <si>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</si>
  <si>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</si>
  <si>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</si>
  <si>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</si>
  <si>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</si>
  <si>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</si>
  <si>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</si>
  <si>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</si>
  <si>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</si>
  <si>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</si>
  <si>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</si>
  <si>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</si>
  <si>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</si>
  <si>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</si>
  <si>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</si>
  <si>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</si>
  <si>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</si>
  <si>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</si>
  <si>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</si>
  <si>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</si>
  <si>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</si>
  <si>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</si>
  <si>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</si>
  <si>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</si>
  <si>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</si>
  <si>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</si>
  <si>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</si>
  <si>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</si>
  <si>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</si>
  <si>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</si>
  <si>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</si>
  <si>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</si>
  <si>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</si>
  <si>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</si>
  <si>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</si>
  <si>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</si>
  <si>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</si>
  <si>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</si>
  <si>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</si>
  <si>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</si>
  <si>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</si>
  <si>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</si>
  <si>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</si>
  <si>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</si>
  <si>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</si>
  <si>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</si>
  <si>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</si>
  <si>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</si>
  <si>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</si>
  <si>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</si>
  <si>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</si>
  <si>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</si>
  <si>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</si>
  <si>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</si>
  <si>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</si>
  <si>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</si>
  <si>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</si>
  <si>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</si>
  <si>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</si>
  <si>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</si>
  <si>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</si>
  <si>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</si>
  <si>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</si>
  <si>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</si>
  <si>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</si>
  <si>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</si>
  <si>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</si>
  <si>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</si>
  <si>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</si>
  <si>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</si>
  <si>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</si>
  <si>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</si>
  <si>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</si>
  <si>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</si>
  <si>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</si>
  <si>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</si>
  <si>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</si>
  <si>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</si>
  <si>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</si>
  <si>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</si>
  <si>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</si>
  <si>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</si>
  <si>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</si>
  <si>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</si>
  <si>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</si>
  <si>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</si>
  <si>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</si>
  <si>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</si>
  <si>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</si>
  <si>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</si>
  <si>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</si>
  <si>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</si>
  <si>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</si>
  <si>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</si>
  <si>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</si>
  <si>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</si>
  <si>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</si>
  <si>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</si>
  <si>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</si>
  <si>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</si>
  <si>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</si>
  <si>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</si>
  <si>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</si>
  <si>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</si>
  <si>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</si>
  <si>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</si>
  <si>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</si>
  <si>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</si>
  <si>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</si>
  <si>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</si>
  <si>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</si>
  <si>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</si>
  <si>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</si>
  <si>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</si>
  <si>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</si>
  <si>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</si>
  <si>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</si>
  <si>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</si>
  <si>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</si>
  <si>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</si>
  <si>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</si>
  <si>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</si>
  <si>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</si>
  <si>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</si>
  <si>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</si>
  <si>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</si>
  <si>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</si>
  <si>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</si>
  <si>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</si>
  <si>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</si>
  <si>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</si>
  <si>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</si>
  <si>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</si>
  <si>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</si>
  <si>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</si>
  <si>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</si>
  <si>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</si>
  <si>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</si>
  <si>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</si>
  <si>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</si>
  <si>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</si>
  <si>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</si>
  <si>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</si>
  <si>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</si>
  <si>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</si>
  <si>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</si>
  <si>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</si>
  <si>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</si>
  <si>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</si>
  <si>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</si>
  <si>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</si>
  <si>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</si>
  <si>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</si>
  <si>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</si>
  <si>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</si>
  <si>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</si>
  <si>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</si>
  <si>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</si>
  <si>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</si>
  <si>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</si>
  <si>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</si>
  <si>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</si>
  <si>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</si>
  <si>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</si>
  <si>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</si>
  <si>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</si>
  <si>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</si>
  <si>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</si>
  <si>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</si>
  <si>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</si>
  <si>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</si>
  <si>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</si>
  <si>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</si>
  <si>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</si>
  <si>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</si>
  <si>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</si>
  <si>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</si>
  <si>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</si>
  <si>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</si>
  <si>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</si>
  <si>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</si>
  <si>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</si>
  <si>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</si>
  <si>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</si>
  <si>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</si>
  <si>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</si>
  <si>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</si>
  <si>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</si>
  <si>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</si>
  <si>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</si>
  <si>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</si>
  <si>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</si>
  <si>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</si>
  <si>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</si>
  <si>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</si>
  <si>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</si>
  <si>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</si>
  <si>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</si>
  <si>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</si>
  <si>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</si>
  <si>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</si>
  <si>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</si>
  <si>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</si>
  <si>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</si>
  <si>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</si>
  <si>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</si>
  <si>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</si>
  <si>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</si>
  <si>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</si>
  <si>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</si>
  <si>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</si>
  <si>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</si>
  <si>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</si>
  <si>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</si>
  <si>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</si>
  <si>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</si>
  <si>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</si>
  <si>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</si>
  <si>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</si>
  <si>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</si>
  <si>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</si>
  <si>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</si>
  <si>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</si>
  <si>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</si>
  <si>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</si>
  <si>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</si>
  <si>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</si>
  <si>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</si>
  <si>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</si>
  <si>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</si>
  <si>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</si>
  <si>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</si>
  <si>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</si>
  <si>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</si>
  <si>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</si>
  <si>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</si>
  <si>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</si>
  <si>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</si>
  <si>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</si>
  <si>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</si>
  <si>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</si>
  <si>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</si>
  <si>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</si>
  <si>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</si>
  <si>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</si>
  <si>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</si>
  <si>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</si>
  <si>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</si>
  <si>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</si>
  <si>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</si>
  <si>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</si>
  <si>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</si>
  <si>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</si>
  <si>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</si>
  <si>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</si>
  <si>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</si>
  <si>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</si>
  <si>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</si>
  <si>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</si>
  <si>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</si>
  <si>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</si>
  <si>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</si>
  <si>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</si>
  <si>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</si>
  <si>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</si>
  <si>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</si>
  <si>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</si>
  <si>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</si>
  <si>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</si>
  <si>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</si>
  <si>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</si>
  <si>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</si>
  <si>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</si>
  <si>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</si>
  <si>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</si>
  <si>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</si>
  <si>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</si>
  <si>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</si>
  <si>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</si>
  <si>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</si>
  <si>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</si>
  <si>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</si>
  <si>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</si>
  <si>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</si>
  <si>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</si>
  <si>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</si>
  <si>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</si>
  <si>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</si>
  <si>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</si>
  <si>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</si>
  <si>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</si>
  <si>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</si>
  <si>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</si>
  <si>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</si>
  <si>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</si>
  <si>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</si>
  <si>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</si>
  <si>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</si>
  <si>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</si>
  <si>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</si>
  <si>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</si>
  <si>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</si>
  <si>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</si>
  <si>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</si>
  <si>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</si>
  <si>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</si>
  <si>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</si>
  <si>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</si>
  <si>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</si>
  <si>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</si>
  <si>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</si>
  <si>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</si>
  <si>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</si>
  <si>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</si>
  <si>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</si>
  <si>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</si>
  <si>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</si>
  <si>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</si>
  <si>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</si>
  <si>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</si>
  <si>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</si>
  <si>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</si>
  <si>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</si>
  <si>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</si>
  <si>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</si>
  <si>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</si>
  <si>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</si>
  <si>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</si>
  <si>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</si>
  <si>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</si>
  <si>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</si>
  <si>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</si>
  <si>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</si>
  <si>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</si>
  <si>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</si>
  <si>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</si>
  <si>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</si>
  <si>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</si>
  <si>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</si>
  <si>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</si>
  <si>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</si>
  <si>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</si>
  <si>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</si>
  <si>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</si>
  <si>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</si>
  <si>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</si>
  <si>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</si>
  <si>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</si>
  <si>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</si>
  <si>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</si>
  <si>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</si>
  <si>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</si>
  <si>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</si>
  <si>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</si>
  <si>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</si>
  <si>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</si>
  <si>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</si>
  <si>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</si>
  <si>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</si>
  <si>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</si>
  <si>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</si>
  <si>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</si>
  <si>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</si>
  <si>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</si>
  <si>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</si>
  <si>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</si>
  <si>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</si>
  <si>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</si>
  <si>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</si>
  <si>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</si>
  <si>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</si>
  <si>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</si>
  <si>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</si>
  <si>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</si>
  <si>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</si>
  <si>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</si>
  <si>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</si>
  <si>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</si>
  <si>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</si>
  <si>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</si>
  <si>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</si>
  <si>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</si>
  <si>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</si>
  <si>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</si>
  <si>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</si>
  <si>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</si>
  <si>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</si>
  <si>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</si>
  <si>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</si>
  <si>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</si>
  <si>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</si>
  <si>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</si>
  <si>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</si>
  <si>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</si>
  <si>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</si>
  <si>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</si>
  <si>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</si>
  <si>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</si>
  <si>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</si>
  <si>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</si>
  <si>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</si>
  <si>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</si>
  <si>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</si>
  <si>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</si>
  <si>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</si>
  <si>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</si>
  <si>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</si>
  <si>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</si>
  <si>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</si>
  <si>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</si>
  <si>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</si>
  <si>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</si>
  <si>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</si>
  <si>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</si>
  <si>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</si>
  <si>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</si>
  <si>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</si>
  <si>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</si>
  <si>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</si>
  <si>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</si>
  <si>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</si>
  <si>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</si>
  <si>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</si>
  <si>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</si>
  <si>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</si>
  <si>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</si>
  <si>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</si>
  <si>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</si>
  <si>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</si>
  <si>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</si>
  <si>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</si>
  <si>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</si>
  <si>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</si>
  <si>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</si>
  <si>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</si>
  <si>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</si>
  <si>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</si>
  <si>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</si>
  <si>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</si>
  <si>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</si>
  <si>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</si>
  <si>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</si>
  <si>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</si>
  <si>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</si>
  <si>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</si>
  <si>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</si>
  <si>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</si>
  <si>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</si>
  <si>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</si>
  <si>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</si>
  <si>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</si>
  <si>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</si>
  <si>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</si>
  <si>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</si>
  <si>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</si>
  <si>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</si>
  <si>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</si>
  <si>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</si>
  <si>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</si>
  <si>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</si>
  <si>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</si>
  <si>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</si>
  <si>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</si>
  <si>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</si>
  <si>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</si>
  <si>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</si>
  <si>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</si>
  <si>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</si>
  <si>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</si>
  <si>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</si>
  <si>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</si>
  <si>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</si>
  <si>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</si>
  <si>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</si>
  <si>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</si>
  <si>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</si>
  <si>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</si>
  <si>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</si>
  <si>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</si>
  <si>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</si>
  <si>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</si>
  <si>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</si>
  <si>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</si>
  <si>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</si>
  <si>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</si>
  <si>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</si>
  <si>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</si>
  <si>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</si>
  <si>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</si>
  <si>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</si>
  <si>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</si>
  <si>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</si>
  <si>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</si>
  <si>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</si>
  <si>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</si>
  <si>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</si>
  <si>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</si>
  <si>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</si>
  <si>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</si>
  <si>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</si>
  <si>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</si>
  <si>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</si>
  <si>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</si>
  <si>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</si>
  <si>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</si>
  <si>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</si>
  <si>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</si>
  <si>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</si>
  <si>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</si>
  <si>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</si>
  <si>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</si>
  <si>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</si>
  <si>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</si>
  <si>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</si>
  <si>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</si>
  <si>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</si>
  <si>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</si>
  <si>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</si>
  <si>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</si>
  <si>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</si>
  <si>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</si>
  <si>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</si>
  <si>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</si>
  <si>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</si>
  <si>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</si>
  <si>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</si>
  <si>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</si>
  <si>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</si>
  <si>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</si>
  <si>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</si>
  <si>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</si>
  <si>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</si>
  <si>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</si>
  <si>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</si>
  <si>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</si>
  <si>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</si>
  <si>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</si>
  <si>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</si>
  <si>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</si>
  <si>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</si>
  <si>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</si>
  <si>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</si>
  <si>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</si>
  <si>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</si>
  <si>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</si>
  <si>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</si>
  <si>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</si>
  <si>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</si>
  <si>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</si>
  <si>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</si>
  <si>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</si>
  <si>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</si>
  <si>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</si>
  <si>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</si>
  <si>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</si>
  <si>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</si>
  <si>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</si>
  <si>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</si>
  <si>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</si>
  <si>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</si>
  <si>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</si>
  <si>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</si>
  <si>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</si>
  <si>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</si>
  <si>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</si>
  <si>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</si>
  <si>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</si>
  <si>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</si>
  <si>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</si>
  <si>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</si>
  <si>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</si>
  <si>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</si>
  <si>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</si>
  <si>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</si>
  <si>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</si>
  <si>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</si>
  <si>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</si>
  <si>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</si>
  <si>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</si>
  <si>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</si>
  <si>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</si>
  <si>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</si>
  <si>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</si>
  <si>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</si>
  <si>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</si>
  <si>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</si>
  <si>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</si>
  <si>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</si>
  <si>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</si>
  <si>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</si>
  <si>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</si>
  <si>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</si>
  <si>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</si>
  <si>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</si>
  <si>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</si>
  <si>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</si>
  <si>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</si>
  <si>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</si>
  <si>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</si>
  <si>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</si>
  <si>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</si>
  <si>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</si>
  <si>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</si>
  <si>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</si>
  <si>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</si>
  <si>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</si>
  <si>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</si>
  <si>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</si>
  <si>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</si>
  <si>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</si>
  <si>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</si>
  <si>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</si>
  <si>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</si>
  <si>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</si>
  <si>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</si>
  <si>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</si>
  <si>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</si>
  <si>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</si>
  <si>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</si>
  <si>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</si>
  <si>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</si>
  <si>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</si>
  <si>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</si>
  <si>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</si>
  <si>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</si>
  <si>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</si>
  <si>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</si>
  <si>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</si>
  <si>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</si>
  <si>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</si>
  <si>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</si>
  <si>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</si>
  <si>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</si>
  <si>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</si>
  <si>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</si>
  <si>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</si>
  <si>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</si>
  <si>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</si>
  <si>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</si>
  <si>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</si>
  <si>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</si>
  <si>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</si>
  <si>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</si>
  <si>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</si>
  <si>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</si>
  <si>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</si>
  <si>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</si>
  <si>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</si>
  <si>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</si>
  <si>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</si>
  <si>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</si>
  <si>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</si>
  <si>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</si>
  <si>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</si>
  <si>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</si>
  <si>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</si>
  <si>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</si>
  <si>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</si>
  <si>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</si>
  <si>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</si>
  <si>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</si>
  <si>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</si>
  <si>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</si>
  <si>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</si>
  <si>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</si>
  <si>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</si>
  <si>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</si>
  <si>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</si>
  <si>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</si>
  <si>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</si>
  <si>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</si>
  <si>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</si>
  <si>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</si>
  <si>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</si>
  <si>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</si>
  <si>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</si>
  <si>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</si>
  <si>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</si>
  <si>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</si>
  <si>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</si>
  <si>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</si>
  <si>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</si>
  <si>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</si>
  <si>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</si>
  <si>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</si>
  <si>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</si>
  <si>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</si>
  <si>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</si>
  <si>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</si>
  <si>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</si>
  <si>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</si>
  <si>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</si>
  <si>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</si>
  <si>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</si>
  <si>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</si>
  <si>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</si>
  <si>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</si>
  <si>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</si>
  <si>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</si>
  <si>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</si>
  <si>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</si>
  <si>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</si>
  <si>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</si>
  <si>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</si>
  <si>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</si>
  <si>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</si>
  <si>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</si>
  <si>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</si>
  <si>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</si>
  <si>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</si>
  <si>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</si>
  <si>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</si>
  <si>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</si>
  <si>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</si>
  <si>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</si>
  <si>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</si>
  <si>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</si>
  <si>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</si>
  <si>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</si>
  <si>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</si>
  <si>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</si>
  <si>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</si>
  <si>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</si>
  <si>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</si>
  <si>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</si>
  <si>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</si>
  <si>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</si>
  <si>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</si>
  <si>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</si>
  <si>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</si>
  <si>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</si>
  <si>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</si>
  <si>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</si>
  <si>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</si>
  <si>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</si>
  <si>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</si>
  <si>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</si>
  <si>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</si>
  <si>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</si>
  <si>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</si>
  <si>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</si>
  <si>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</si>
  <si>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</si>
  <si>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</si>
  <si>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</si>
  <si>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</si>
  <si>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</si>
  <si>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</si>
  <si>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</si>
  <si>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</si>
  <si>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</si>
  <si>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</si>
  <si>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</si>
  <si>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</si>
  <si>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</si>
  <si>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</si>
  <si>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</si>
  <si>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</si>
  <si>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</si>
  <si>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</si>
  <si>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</si>
  <si>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</si>
  <si>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</si>
  <si>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</si>
  <si>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</si>
  <si>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</si>
  <si>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</si>
  <si>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</si>
  <si>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</si>
  <si>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</si>
  <si>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</si>
  <si>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</si>
  <si>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</si>
  <si>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</si>
  <si>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</si>
  <si>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</si>
  <si>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</si>
  <si>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</si>
  <si>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</si>
  <si>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</si>
  <si>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</si>
  <si>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</si>
  <si>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</si>
  <si>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</si>
  <si>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</si>
  <si>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</si>
  <si>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</si>
  <si>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</si>
  <si>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</si>
  <si>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</si>
  <si>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</si>
  <si>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</si>
  <si>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</si>
  <si>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</si>
  <si>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</si>
  <si>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</si>
  <si>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</si>
  <si>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</si>
  <si>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</si>
  <si>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</si>
  <si>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</si>
  <si>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</si>
  <si>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</si>
  <si>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</si>
  <si>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</si>
  <si>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</si>
  <si>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</si>
  <si>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</si>
  <si>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</si>
  <si>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</si>
  <si>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</si>
  <si>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</si>
  <si>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</si>
  <si>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</si>
  <si>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</si>
  <si>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</si>
  <si>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</si>
  <si>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</si>
  <si>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</si>
  <si>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</si>
  <si>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</si>
  <si>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</si>
  <si>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</si>
  <si>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</si>
  <si>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</si>
  <si>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</si>
  <si>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</si>
  <si>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</si>
  <si>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</si>
  <si>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</si>
  <si>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</si>
  <si>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</si>
  <si>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</si>
  <si>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</si>
  <si>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</si>
  <si>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</si>
  <si>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</si>
  <si>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</si>
  <si>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</si>
  <si>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</si>
  <si>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</si>
  <si>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</si>
  <si>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</si>
  <si>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</si>
  <si>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</si>
  <si>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</si>
  <si>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</si>
  <si>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</si>
  <si>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</si>
  <si>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</si>
  <si>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</si>
  <si>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</si>
  <si>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</si>
  <si>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</si>
  <si>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</si>
  <si>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</si>
  <si>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</si>
  <si>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</si>
  <si>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</si>
  <si>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</si>
  <si>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</si>
  <si>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</si>
  <si>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</si>
  <si>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</si>
  <si>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</si>
  <si>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</si>
  <si>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</si>
  <si>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</si>
  <si>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</si>
  <si>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</si>
  <si>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</si>
  <si>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</si>
  <si>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</si>
  <si>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</si>
  <si>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</si>
  <si>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</si>
  <si>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</si>
  <si>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</si>
  <si>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</si>
  <si>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</si>
  <si>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</si>
  <si>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</si>
  <si>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</si>
  <si>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</si>
  <si>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</si>
  <si>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</si>
  <si>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</si>
  <si>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</si>
  <si>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</si>
  <si>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</si>
  <si>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</si>
  <si>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</si>
  <si>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</si>
  <si>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</si>
  <si>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</si>
  <si>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</si>
  <si>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</si>
  <si>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</si>
  <si>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</si>
  <si>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</si>
  <si>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</si>
  <si>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</si>
  <si>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</si>
  <si>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</si>
  <si>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</si>
  <si>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</si>
  <si>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</si>
  <si>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</si>
  <si>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</si>
  <si>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</si>
  <si>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</si>
  <si>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</si>
  <si>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</si>
  <si>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</si>
  <si>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</si>
  <si>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</si>
  <si>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</si>
  <si>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</si>
  <si>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</si>
  <si>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</si>
  <si>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</si>
  <si>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</si>
  <si>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</si>
  <si>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</si>
  <si>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</si>
  <si>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</si>
  <si>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</si>
  <si>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</si>
  <si>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</si>
  <si>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</si>
  <si>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</si>
  <si>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</si>
  <si>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</si>
  <si>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</si>
  <si>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</si>
  <si>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</si>
  <si>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</si>
  <si>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</si>
  <si>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</si>
  <si>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</si>
  <si>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</si>
  <si>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</si>
  <si>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</si>
  <si>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</si>
  <si>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</si>
  <si>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</si>
  <si>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</si>
  <si>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</si>
  <si>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</si>
  <si>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</si>
  <si>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</si>
  <si>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</si>
  <si>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</si>
  <si>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</si>
  <si>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</si>
  <si>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</si>
  <si>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</si>
  <si>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</si>
  <si>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</si>
  <si>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</si>
  <si>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</si>
  <si>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</si>
  <si>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</si>
  <si>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</si>
  <si>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</si>
  <si>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</si>
  <si>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</si>
  <si>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</si>
  <si>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</si>
  <si>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</si>
  <si>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</si>
  <si>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</si>
  <si>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</si>
  <si>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</si>
  <si>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</si>
  <si>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</si>
  <si>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</si>
  <si>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</si>
  <si>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</si>
  <si>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</si>
  <si>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</si>
  <si>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</si>
  <si>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</si>
  <si>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</si>
  <si>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</si>
  <si>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</si>
  <si>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</si>
  <si>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</si>
  <si>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</si>
  <si>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</si>
  <si>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</si>
  <si>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</si>
  <si>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</si>
  <si>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</si>
  <si>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</si>
  <si>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</si>
  <si>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</si>
  <si>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</si>
  <si>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</si>
  <si>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</si>
  <si>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</si>
  <si>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</si>
  <si>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</si>
  <si>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</si>
  <si>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</si>
  <si>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</si>
  <si>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</si>
  <si>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</si>
  <si>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</si>
  <si>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</si>
  <si>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</si>
  <si>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</si>
  <si>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</si>
  <si>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</si>
  <si>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</si>
  <si>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</si>
  <si>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</si>
  <si>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</si>
  <si>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</si>
  <si>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</si>
  <si>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</si>
  <si>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</si>
  <si>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</si>
  <si>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</si>
  <si>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</si>
  <si>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</si>
  <si>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</si>
  <si>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</si>
  <si>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</si>
  <si>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</si>
  <si>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</si>
  <si>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</si>
  <si>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</si>
  <si>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</si>
  <si>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</si>
  <si>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</si>
  <si>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</si>
  <si>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</si>
  <si>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</si>
  <si>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</si>
  <si>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</si>
  <si>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</si>
  <si>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</si>
  <si>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</si>
  <si>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</si>
  <si>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</si>
  <si>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</si>
  <si>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</si>
  <si>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</si>
  <si>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</si>
  <si>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</si>
  <si>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</si>
  <si>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</si>
  <si>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</si>
  <si>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</si>
  <si>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</si>
  <si>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</si>
  <si>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</si>
  <si>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</si>
  <si>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</si>
  <si>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</si>
  <si>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</si>
  <si>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</si>
  <si>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</si>
  <si>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</si>
  <si>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</si>
  <si>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</si>
  <si>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</si>
  <si>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</si>
  <si>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</si>
  <si>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</si>
  <si>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</si>
  <si>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</si>
  <si>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</si>
  <si>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</si>
  <si>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</si>
  <si>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</si>
  <si>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</si>
  <si>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</si>
  <si>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</si>
  <si>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</si>
  <si>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</si>
  <si>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</si>
  <si>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</si>
  <si>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</si>
  <si>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</si>
  <si>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</si>
  <si>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</si>
  <si>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</si>
  <si>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</si>
  <si>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</si>
  <si>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</si>
  <si>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</si>
  <si>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</si>
  <si>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</si>
  <si>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</si>
  <si>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</si>
  <si>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</si>
  <si>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</si>
  <si>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</si>
  <si>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</si>
  <si>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</si>
  <si>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</si>
  <si>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</si>
  <si>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</si>
  <si>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</si>
  <si>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</si>
  <si>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</si>
  <si>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</si>
  <si>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</si>
  <si>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</si>
  <si>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</si>
  <si>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</si>
  <si>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</si>
  <si>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</si>
  <si>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</si>
  <si>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</si>
  <si>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</si>
  <si>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</si>
  <si>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</si>
  <si>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</si>
  <si>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</si>
  <si>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</si>
  <si>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</si>
  <si>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</si>
  <si>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</si>
  <si>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</si>
  <si>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</si>
  <si>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</si>
  <si>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</si>
  <si>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</si>
  <si>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</si>
  <si>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</si>
  <si>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</si>
  <si>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</si>
  <si>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</si>
  <si>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</si>
  <si>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</si>
  <si>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</si>
  <si>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</si>
  <si>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</si>
  <si>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</si>
  <si>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</si>
  <si>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</si>
  <si>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</si>
  <si>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</si>
  <si>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</si>
  <si>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</si>
  <si>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</si>
  <si>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</si>
  <si>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</si>
  <si>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</si>
  <si>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</si>
  <si>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</si>
  <si>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</si>
  <si>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</si>
  <si>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</si>
  <si>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</si>
  <si>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</si>
  <si>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</si>
  <si>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</si>
  <si>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</si>
  <si>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</si>
  <si>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</si>
  <si>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</si>
  <si>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</si>
  <si>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</si>
  <si>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</si>
  <si>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</si>
  <si>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</si>
  <si>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</si>
  <si>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</si>
  <si>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</si>
  <si>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</si>
  <si>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</si>
  <si>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</si>
  <si>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</si>
  <si>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</si>
  <si>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</si>
  <si>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</si>
  <si>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</si>
  <si>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</si>
  <si>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</si>
  <si>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</si>
  <si>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</si>
  <si>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</si>
  <si>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</si>
  <si>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</si>
  <si>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</si>
  <si>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</si>
  <si>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</si>
  <si>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</si>
  <si>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</si>
  <si>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</si>
  <si>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</si>
  <si>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</si>
  <si>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</si>
  <si>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</si>
  <si>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</si>
  <si>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</si>
  <si>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</si>
  <si>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</si>
  <si>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</si>
  <si>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</si>
  <si>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</si>
  <si>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</si>
  <si>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</si>
  <si>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</si>
  <si>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</si>
  <si>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</si>
  <si>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</si>
  <si>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</si>
  <si>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</si>
  <si>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</si>
  <si>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</si>
  <si>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</si>
  <si>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</si>
  <si>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</si>
  <si>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</si>
  <si>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</si>
  <si>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</si>
  <si>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</si>
  <si>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</si>
  <si>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</si>
  <si>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</si>
  <si>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</si>
  <si>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</si>
  <si>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</si>
  <si>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</si>
  <si>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</si>
  <si>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</si>
  <si>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</si>
  <si>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</si>
  <si>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</si>
  <si>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</si>
  <si>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</si>
  <si>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</si>
  <si>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</si>
  <si>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</si>
  <si>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</si>
  <si>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</si>
  <si>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</si>
  <si>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</si>
  <si>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</si>
  <si>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</si>
  <si>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</si>
  <si>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</si>
  <si>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</si>
  <si>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</si>
  <si>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</si>
  <si>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</si>
  <si>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</si>
  <si>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</si>
  <si>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</si>
  <si>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</si>
  <si>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</si>
  <si>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</si>
  <si>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</si>
  <si>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</si>
  <si>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</si>
  <si>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</si>
  <si>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</si>
  <si>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</si>
  <si>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</si>
  <si>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</si>
  <si>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</si>
  <si>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</si>
  <si>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</si>
  <si>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</si>
  <si>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</si>
  <si>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</si>
  <si>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</si>
  <si>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</si>
  <si>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</si>
  <si>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</si>
  <si>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</si>
  <si>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</si>
  <si>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</si>
  <si>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</si>
  <si>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</si>
  <si>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</si>
  <si>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</si>
  <si>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</si>
  <si>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</si>
  <si>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</si>
  <si>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</si>
  <si>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</si>
  <si>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</si>
  <si>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</si>
  <si>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</si>
  <si>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</si>
  <si>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</si>
  <si>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</si>
  <si>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</si>
  <si>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</si>
  <si>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</si>
  <si>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</si>
  <si>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</si>
  <si>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</si>
  <si>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</si>
  <si>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</si>
  <si>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</si>
  <si>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</si>
  <si>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</si>
  <si>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</si>
  <si>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</si>
  <si>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</si>
  <si>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</si>
  <si>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</si>
  <si>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</si>
  <si>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</si>
  <si>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</si>
  <si>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</si>
  <si>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</si>
  <si>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</si>
  <si>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</si>
  <si>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</si>
  <si>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</si>
  <si>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</si>
  <si>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</si>
  <si>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</si>
  <si>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</si>
  <si>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</si>
  <si>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</si>
  <si>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</si>
  <si>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</si>
  <si>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</si>
  <si>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</si>
  <si>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</si>
  <si>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</si>
  <si>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</si>
  <si>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</si>
  <si>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</si>
  <si>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</si>
  <si>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</si>
  <si>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</si>
  <si>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</si>
  <si>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</si>
  <si>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</si>
  <si>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</si>
  <si>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</si>
  <si>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</si>
  <si>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</si>
  <si>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</si>
  <si>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</si>
  <si>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</si>
  <si>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</si>
  <si>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</si>
  <si>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</si>
  <si>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</si>
  <si>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</si>
  <si>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</si>
  <si>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</si>
  <si>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</si>
  <si>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</si>
  <si>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</si>
  <si>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</si>
  <si>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</si>
  <si>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</si>
  <si>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</si>
  <si>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</si>
  <si>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</si>
  <si>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</si>
  <si>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</si>
  <si>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</si>
  <si>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</si>
  <si>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</si>
  <si>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</si>
  <si>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</si>
  <si>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</si>
  <si>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</si>
  <si>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</si>
  <si>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</si>
  <si>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</si>
  <si>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</si>
  <si>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</si>
  <si>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</si>
  <si>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</si>
  <si>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</si>
  <si>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</si>
  <si>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</si>
  <si>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</si>
  <si>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</si>
  <si>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</si>
  <si>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</si>
  <si>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</si>
  <si>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</si>
  <si>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</si>
  <si>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</si>
  <si>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</si>
  <si>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</si>
  <si>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</si>
  <si>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</si>
  <si>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</si>
  <si>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</si>
  <si>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</si>
  <si>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</si>
  <si>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</si>
  <si>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</si>
  <si>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</si>
  <si>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</si>
  <si>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</si>
  <si>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</si>
  <si>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</si>
  <si>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</si>
  <si>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</si>
  <si>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</si>
  <si>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</si>
  <si>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</si>
  <si>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</si>
  <si>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</si>
  <si>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</si>
  <si>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</si>
  <si>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</si>
  <si>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</si>
  <si>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</si>
  <si>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</si>
  <si>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</si>
  <si>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</si>
  <si>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</si>
  <si>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</si>
  <si>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</si>
  <si>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</si>
  <si>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</si>
  <si>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</si>
  <si>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</si>
  <si>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</si>
  <si>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</si>
  <si>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</si>
  <si>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</si>
  <si>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</si>
  <si>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</si>
  <si>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</si>
  <si>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</si>
  <si>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</si>
  <si>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</si>
  <si>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</si>
  <si>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</si>
  <si>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</si>
  <si>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</si>
  <si>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</si>
  <si>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</si>
  <si>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</si>
  <si>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</si>
  <si>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</si>
  <si>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</si>
  <si>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</si>
  <si>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</si>
  <si>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</si>
  <si>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</si>
  <si>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</si>
  <si>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</si>
  <si>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</si>
  <si>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</si>
  <si>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</si>
  <si>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</si>
  <si>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</si>
  <si>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</si>
  <si>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</si>
  <si>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</si>
  <si>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</si>
  <si>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</si>
  <si>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</si>
  <si>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</si>
  <si>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</si>
  <si>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</si>
  <si>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</si>
  <si>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</si>
  <si>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</si>
  <si>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</si>
  <si>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</si>
  <si>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</si>
  <si>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</si>
  <si>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</si>
  <si>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</si>
  <si>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</si>
  <si>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</si>
  <si>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</si>
  <si>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</si>
  <si>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</si>
  <si>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</si>
  <si>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</si>
  <si>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</si>
  <si>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</si>
  <si>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</si>
  <si>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</si>
  <si>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</si>
  <si>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</si>
  <si>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</si>
  <si>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</si>
  <si>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</si>
  <si>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</si>
  <si>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</si>
  <si>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</si>
  <si>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</si>
  <si>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</si>
  <si>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</si>
  <si>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</si>
  <si>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</si>
  <si>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</si>
  <si>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</si>
  <si>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</si>
  <si>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</si>
  <si>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</si>
  <si>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</si>
  <si>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</si>
  <si>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</si>
  <si>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</si>
  <si>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</si>
  <si>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</si>
  <si>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</si>
  <si>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</si>
  <si>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</si>
  <si>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</si>
  <si>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</si>
  <si>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</si>
  <si>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</si>
  <si>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</si>
  <si>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</si>
  <si>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</si>
  <si>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</si>
  <si>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</si>
  <si>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</si>
  <si>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</si>
  <si>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</si>
  <si>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</si>
  <si>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</si>
  <si>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</si>
  <si>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</si>
  <si>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</si>
  <si>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</si>
  <si>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</si>
  <si>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</si>
  <si>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</si>
  <si>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</si>
  <si>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</si>
  <si>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</si>
  <si>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</si>
  <si>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</si>
  <si>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</si>
  <si>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</si>
  <si>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</si>
  <si>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</si>
  <si>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</si>
  <si>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</si>
  <si>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</si>
  <si>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</si>
  <si>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</si>
  <si>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</si>
  <si>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</si>
  <si>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</si>
  <si>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</si>
  <si>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</si>
  <si>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</si>
  <si>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</si>
  <si>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</si>
  <si>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</si>
  <si>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</si>
  <si>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</si>
  <si>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</si>
  <si>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</si>
  <si>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</si>
  <si>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</si>
  <si>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</si>
  <si>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</si>
  <si>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</si>
  <si>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</si>
  <si>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</si>
  <si>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</si>
  <si>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</si>
  <si>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</si>
  <si>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</si>
  <si>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</si>
  <si>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</si>
  <si>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</si>
  <si>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</si>
  <si>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</si>
  <si>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</si>
  <si>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</si>
  <si>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</si>
  <si>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</si>
  <si>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</si>
  <si>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</si>
  <si>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</si>
  <si>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</si>
  <si>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</si>
  <si>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</si>
  <si>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</si>
  <si>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</si>
  <si>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</si>
  <si>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</si>
  <si>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</si>
  <si>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</si>
  <si>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</si>
  <si>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</si>
  <si>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</si>
  <si>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</si>
  <si>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</si>
  <si>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</si>
  <si>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</si>
  <si>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</si>
  <si>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</si>
  <si>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</si>
  <si>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</si>
  <si>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</si>
  <si>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</si>
  <si>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</si>
  <si>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</si>
  <si>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</si>
  <si>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</si>
  <si>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</si>
  <si>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</si>
  <si>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</si>
  <si>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</si>
  <si>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</si>
  <si>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</si>
  <si>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</si>
  <si>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</si>
  <si>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</si>
  <si>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</si>
  <si>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</si>
  <si>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</si>
  <si>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</si>
  <si>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</si>
  <si>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</si>
  <si>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</si>
  <si>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</si>
  <si>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</si>
  <si>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</si>
  <si>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</si>
  <si>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</si>
  <si>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</si>
  <si>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</si>
  <si>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</si>
  <si>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</si>
  <si>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</si>
  <si>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</si>
  <si>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</si>
  <si>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</si>
  <si>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</si>
  <si>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</si>
  <si>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</si>
  <si>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</si>
  <si>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</si>
  <si>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</si>
  <si>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</si>
  <si>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</si>
  <si>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</si>
  <si>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</si>
  <si>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</si>
  <si>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</si>
  <si>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</si>
  <si>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</si>
  <si>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</si>
  <si>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</si>
  <si>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</si>
  <si>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</si>
  <si>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</si>
  <si>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</si>
  <si>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</si>
  <si>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</si>
  <si>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</si>
  <si>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</si>
  <si>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</si>
  <si>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</si>
  <si>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</si>
  <si>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</si>
  <si>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</si>
  <si>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</si>
  <si>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</si>
  <si>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</si>
  <si>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</si>
  <si>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</si>
  <si>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</si>
  <si>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</si>
  <si>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</si>
  <si>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</si>
  <si>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</si>
  <si>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</si>
  <si>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</si>
  <si>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</si>
  <si>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</si>
  <si>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</si>
  <si>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</si>
  <si>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</si>
  <si>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</si>
  <si>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</si>
  <si>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</si>
  <si>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</si>
  <si>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</si>
  <si>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</si>
  <si>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</si>
  <si>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</si>
  <si>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</si>
  <si>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</si>
  <si>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</si>
  <si>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</si>
  <si>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</si>
  <si>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</si>
  <si>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</si>
  <si>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</si>
  <si>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</si>
  <si>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</si>
  <si>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</si>
  <si>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</si>
  <si>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</si>
  <si>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</si>
  <si>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</si>
  <si>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</si>
  <si>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</si>
  <si>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</si>
  <si>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</si>
  <si>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</si>
  <si>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</si>
  <si>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</si>
  <si>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</si>
  <si>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</si>
  <si>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</si>
  <si>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</si>
  <si>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</si>
  <si>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</si>
  <si>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</si>
  <si>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</si>
  <si>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</si>
  <si>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</si>
  <si>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</si>
  <si>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</si>
  <si>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</si>
  <si>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</si>
  <si>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</si>
  <si>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</si>
  <si>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</si>
  <si>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</si>
  <si>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</si>
  <si>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</si>
  <si>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</si>
  <si>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</si>
  <si>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</si>
  <si>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</si>
  <si>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</si>
  <si>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</si>
  <si>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</si>
  <si>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</si>
  <si>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</si>
  <si>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</si>
  <si>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</si>
  <si>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</si>
  <si>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</si>
  <si>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</si>
  <si>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</si>
  <si>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</si>
  <si>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</si>
  <si>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</si>
  <si>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</si>
  <si>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</si>
  <si>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</si>
  <si>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</si>
  <si>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</si>
  <si>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</si>
  <si>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</si>
  <si>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</si>
  <si>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</si>
  <si>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</si>
  <si>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</si>
  <si>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</si>
  <si>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</si>
  <si>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</si>
  <si>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</si>
  <si>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</si>
  <si>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</si>
  <si>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</si>
  <si>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</si>
  <si>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</si>
  <si>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</si>
  <si>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</si>
  <si>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</si>
  <si>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</si>
  <si>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</si>
  <si>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</si>
  <si>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</si>
  <si>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</si>
  <si>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</si>
  <si>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</si>
  <si>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</si>
  <si>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</si>
  <si>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</si>
  <si>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</si>
  <si>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</si>
  <si>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</si>
  <si>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</si>
  <si>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</si>
  <si>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</si>
  <si>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</si>
  <si>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</si>
  <si>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</si>
  <si>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</si>
  <si>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</si>
  <si>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</si>
  <si>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</si>
  <si>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</si>
  <si>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</si>
  <si>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</si>
  <si>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</si>
  <si>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</si>
  <si>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</si>
  <si>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</si>
  <si>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</si>
  <si>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</si>
  <si>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</si>
  <si>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</si>
  <si>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</si>
  <si>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</si>
  <si>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</si>
  <si>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</si>
  <si>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</si>
  <si>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</si>
  <si>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</si>
  <si>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</si>
  <si>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</si>
  <si>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</si>
  <si>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</si>
  <si>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</si>
  <si>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</si>
  <si>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</si>
  <si>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</si>
  <si>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</si>
  <si>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</si>
  <si>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</si>
  <si>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</si>
  <si>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</si>
  <si>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</si>
  <si>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</si>
  <si>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</si>
  <si>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</si>
  <si>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</si>
  <si>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</si>
  <si>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</si>
  <si>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</si>
  <si>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</si>
  <si>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</si>
  <si>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</si>
  <si>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</si>
  <si>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</si>
  <si>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</si>
  <si>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</si>
  <si>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</si>
  <si>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</si>
  <si>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</si>
  <si>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</si>
  <si>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</si>
  <si>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</si>
  <si>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</si>
  <si>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</si>
  <si>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</si>
  <si>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</si>
  <si>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</si>
  <si>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</si>
  <si>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</si>
  <si>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</si>
  <si>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</si>
  <si>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</si>
  <si>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</si>
  <si>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</si>
  <si>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</si>
  <si>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</si>
  <si>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</si>
  <si>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</si>
  <si>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</si>
  <si>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</si>
  <si>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</si>
  <si>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</si>
  <si>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</si>
  <si>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</si>
  <si>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</si>
  <si>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</si>
  <si>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</si>
  <si>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</si>
  <si>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</si>
  <si>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</si>
  <si>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</si>
  <si>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</si>
  <si>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</si>
  <si>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</si>
  <si>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</si>
  <si>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</si>
  <si>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</si>
  <si>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</si>
  <si>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</si>
  <si>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</si>
  <si>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</si>
  <si>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</si>
  <si>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</si>
  <si>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</si>
  <si>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</si>
  <si>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</si>
  <si>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</si>
  <si>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</si>
  <si>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</si>
  <si>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</si>
  <si>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</si>
  <si>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</si>
  <si>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</si>
  <si>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</si>
  <si>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</si>
  <si>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</si>
  <si>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</si>
  <si>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</si>
  <si>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</si>
  <si>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</si>
  <si>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</si>
  <si>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</si>
  <si>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</si>
  <si>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</si>
  <si>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</si>
  <si>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</si>
  <si>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</si>
  <si>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</si>
  <si>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</si>
  <si>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</si>
  <si>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</si>
  <si>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</si>
  <si>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</si>
  <si>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</si>
  <si>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</si>
  <si>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</si>
  <si>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</si>
  <si>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</si>
  <si>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</si>
  <si>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</si>
  <si>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</si>
  <si>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</si>
  <si>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</si>
  <si>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</si>
  <si>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</si>
  <si>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</si>
  <si>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</si>
  <si>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</si>
  <si>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</si>
  <si>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</si>
  <si>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</si>
  <si>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</si>
  <si>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</si>
  <si>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</si>
  <si>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</si>
  <si>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</si>
  <si>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</si>
  <si>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</si>
  <si>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</si>
  <si>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</si>
  <si>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</si>
  <si>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</si>
  <si>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</si>
  <si>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</si>
  <si>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</si>
  <si>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</si>
  <si>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</si>
  <si>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</si>
  <si>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</si>
  <si>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</si>
  <si>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</si>
  <si>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</si>
  <si>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</si>
  <si>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</si>
  <si>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</si>
  <si>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</si>
  <si>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</si>
  <si>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</si>
  <si>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</si>
  <si>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</si>
  <si>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</si>
  <si>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</si>
  <si>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</si>
  <si>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</si>
  <si>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</si>
  <si>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</si>
  <si>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</si>
  <si>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</si>
  <si>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</si>
  <si>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</si>
  <si>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</si>
  <si>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</si>
  <si>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</si>
  <si>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</si>
  <si>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</si>
  <si>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</si>
  <si>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</si>
  <si>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</si>
  <si>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</si>
  <si>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</si>
  <si>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</si>
  <si>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</si>
  <si>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</si>
  <si>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</si>
  <si>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</si>
  <si>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</si>
  <si>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</si>
  <si>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</si>
  <si>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</si>
  <si>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</si>
  <si>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</si>
  <si>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</si>
  <si>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</si>
  <si>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</si>
  <si>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</si>
  <si>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</si>
  <si>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</si>
  <si>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</si>
  <si>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</si>
  <si>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</si>
  <si>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</si>
  <si>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</si>
  <si>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</si>
  <si>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</si>
  <si>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</si>
  <si>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</si>
  <si>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</si>
  <si>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</si>
  <si>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</si>
  <si>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</si>
  <si>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</si>
  <si>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</si>
  <si>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</si>
  <si>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</si>
  <si>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</si>
  <si>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</si>
  <si>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</si>
  <si>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</si>
  <si>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</si>
  <si>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</si>
  <si>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</si>
  <si>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</si>
  <si>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</si>
  <si>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</si>
  <si>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</si>
  <si>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</si>
  <si>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</si>
  <si>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</si>
  <si>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</si>
  <si>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</si>
  <si>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</si>
  <si>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</si>
  <si>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</si>
  <si>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</si>
  <si>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</si>
  <si>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</si>
  <si>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</si>
  <si>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</si>
  <si>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</si>
  <si>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</si>
  <si>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</si>
  <si>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</si>
  <si>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</si>
  <si>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</si>
  <si>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</si>
  <si>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</si>
  <si>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</si>
  <si>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</si>
  <si>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</si>
  <si>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</si>
  <si>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</si>
  <si>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</si>
  <si>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</si>
  <si>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</si>
  <si>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</si>
  <si>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</si>
  <si>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</si>
  <si>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</si>
  <si>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</si>
  <si>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</si>
  <si>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</si>
  <si>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</si>
  <si>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</si>
  <si>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</si>
  <si>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</si>
  <si>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</si>
  <si>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</si>
  <si>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</si>
  <si>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</si>
  <si>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</si>
  <si>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</si>
  <si>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</si>
  <si>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</si>
  <si>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</si>
  <si>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</si>
  <si>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</si>
  <si>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</si>
  <si>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</si>
  <si>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</si>
  <si>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</si>
  <si>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</si>
  <si>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</si>
  <si>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</si>
  <si>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</si>
  <si>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</si>
  <si>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</si>
  <si>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</si>
  <si>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</si>
  <si>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</si>
  <si>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</si>
  <si>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</si>
  <si>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</si>
  <si>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</si>
  <si>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</si>
  <si>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</si>
  <si>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</si>
  <si>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</si>
  <si>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</si>
  <si>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</si>
  <si>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</si>
  <si>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</si>
  <si>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</si>
  <si>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</si>
  <si>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</si>
  <si>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</si>
  <si>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</si>
  <si>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</si>
  <si>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</si>
  <si>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</si>
  <si>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</si>
  <si>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</si>
  <si>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</si>
  <si>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</si>
  <si>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</si>
  <si>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</si>
  <si>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</si>
  <si>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</si>
  <si>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</si>
  <si>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</si>
  <si>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</si>
  <si>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</si>
  <si>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</si>
  <si>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</si>
  <si>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</si>
  <si>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</si>
  <si>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</si>
  <si>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</si>
  <si>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</si>
  <si>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</si>
  <si>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</si>
  <si>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</si>
  <si>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</si>
  <si>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</si>
  <si>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</si>
  <si>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</si>
  <si>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</si>
  <si>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</si>
  <si>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</si>
  <si>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</si>
  <si>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</si>
  <si>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</si>
  <si>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</si>
  <si>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</si>
  <si>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</si>
  <si>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</si>
  <si>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</si>
  <si>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</si>
  <si>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</si>
  <si>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</si>
  <si>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</si>
  <si>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</si>
  <si>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</si>
  <si>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</si>
  <si>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</si>
  <si>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</si>
  <si>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</si>
  <si>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</si>
  <si>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</si>
  <si>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</si>
  <si>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</si>
  <si>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</si>
  <si>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</si>
  <si>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</si>
  <si>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</si>
  <si>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</si>
  <si>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</si>
  <si>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</si>
  <si>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</si>
  <si>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</si>
  <si>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</si>
  <si>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</si>
  <si>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</si>
  <si>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</si>
  <si>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</si>
  <si>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</si>
  <si>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</si>
  <si>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</si>
  <si>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</si>
  <si>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</si>
  <si>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</si>
  <si>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</si>
  <si>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</si>
  <si>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</si>
  <si>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</si>
  <si>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</si>
  <si>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</si>
  <si>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</si>
  <si>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</si>
  <si>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</si>
  <si>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</si>
  <si>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</si>
  <si>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</si>
  <si>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</si>
  <si>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</si>
  <si>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</si>
  <si>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</si>
  <si>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</si>
  <si>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</si>
  <si>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</si>
  <si>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</si>
  <si>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</si>
  <si>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</si>
  <si>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</si>
  <si>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</si>
  <si>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</si>
  <si>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</si>
  <si>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</si>
  <si>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</si>
  <si>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</si>
  <si>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</si>
  <si>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</si>
  <si>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</si>
  <si>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</si>
  <si>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</si>
  <si>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</si>
  <si>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</si>
  <si>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</si>
  <si>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</si>
  <si>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</si>
  <si>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</si>
  <si>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</si>
  <si>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</si>
  <si>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</si>
  <si>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</si>
  <si>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</si>
  <si>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</si>
  <si>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</si>
  <si>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</si>
  <si>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</si>
  <si>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</si>
  <si>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</si>
  <si>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</si>
  <si>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</si>
  <si>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</si>
  <si>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</si>
  <si>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</si>
  <si>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</si>
  <si>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</si>
  <si>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</si>
  <si>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</si>
  <si>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</si>
  <si>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</si>
  <si>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</si>
  <si>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</si>
  <si>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</si>
  <si>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</si>
  <si>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</si>
  <si>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</si>
  <si>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</si>
  <si>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</si>
  <si>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</si>
  <si>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</si>
  <si>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</si>
  <si>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</si>
  <si>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</si>
  <si>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</si>
  <si>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</si>
  <si>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</si>
  <si>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</si>
  <si>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</si>
  <si>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</si>
  <si>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</si>
  <si>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</si>
  <si>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</si>
  <si>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</si>
  <si>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</si>
  <si>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</si>
  <si>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</si>
  <si>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</si>
  <si>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</si>
  <si>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</si>
  <si>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</si>
  <si>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</si>
  <si>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</si>
  <si>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</si>
  <si>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</si>
  <si>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</si>
  <si>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</si>
  <si>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</si>
  <si>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</si>
  <si>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</si>
  <si>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</si>
  <si>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</si>
  <si>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</si>
  <si>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</si>
  <si>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</si>
  <si>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</si>
  <si>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</si>
  <si>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</si>
  <si>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</si>
  <si>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</si>
  <si>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</si>
  <si>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</si>
  <si>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</si>
  <si>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</si>
  <si>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</si>
  <si>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</si>
  <si>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</si>
  <si>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</si>
  <si>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</si>
  <si>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</si>
  <si>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</si>
  <si>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</si>
  <si>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</si>
  <si>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</si>
  <si>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</si>
  <si>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</si>
  <si>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</si>
  <si>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</si>
  <si>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</si>
  <si>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</si>
  <si>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</si>
  <si>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</si>
  <si>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</si>
  <si>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</si>
  <si>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</si>
  <si>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</si>
  <si>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</si>
  <si>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</si>
  <si>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</si>
  <si>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</si>
  <si>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</si>
  <si>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</si>
  <si>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</si>
  <si>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</si>
  <si>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</si>
  <si>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</si>
  <si>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</si>
  <si>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</si>
  <si>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</si>
  <si>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</si>
  <si>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</si>
  <si>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</si>
  <si>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</si>
  <si>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</si>
  <si>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</si>
  <si>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</si>
  <si>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</si>
  <si>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</si>
  <si>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</si>
  <si>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</si>
  <si>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</si>
  <si>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</si>
  <si>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</si>
  <si>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</si>
  <si>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</si>
  <si>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</si>
  <si>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</si>
  <si>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</si>
  <si>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</si>
  <si>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</si>
  <si>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</si>
  <si>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</si>
  <si>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</si>
  <si>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</si>
  <si>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</si>
  <si>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</si>
  <si>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</si>
  <si>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</si>
  <si>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</si>
  <si>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</si>
  <si>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</si>
  <si>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</si>
  <si>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</si>
  <si>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</si>
  <si>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</si>
  <si>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</si>
  <si>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</si>
  <si>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</si>
  <si>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</si>
  <si>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</si>
  <si>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</si>
  <si>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</si>
  <si>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</si>
  <si>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</si>
  <si>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</si>
  <si>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</si>
  <si>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</si>
  <si>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</si>
  <si>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</si>
  <si>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</si>
  <si>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</si>
  <si>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</si>
  <si>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</si>
  <si>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</si>
  <si>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</si>
  <si>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</si>
  <si>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</si>
  <si>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</si>
  <si>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</si>
  <si>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</si>
  <si>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</si>
  <si>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</si>
  <si>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</si>
  <si>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</si>
  <si>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</si>
  <si>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</si>
  <si>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</si>
  <si>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</si>
  <si>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</si>
  <si>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</si>
  <si>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</si>
  <si>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</si>
  <si>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</si>
  <si>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</si>
  <si>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</si>
  <si>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</si>
  <si>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</si>
  <si>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</si>
  <si>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</si>
  <si>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</si>
  <si>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</si>
  <si>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</si>
  <si>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</si>
  <si>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</si>
  <si>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</si>
  <si>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</si>
  <si>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</si>
  <si>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</si>
  <si>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</si>
  <si>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</si>
  <si>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</si>
  <si>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</si>
  <si>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</si>
  <si>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</si>
  <si>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</si>
  <si>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</si>
  <si>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</si>
  <si>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</si>
  <si>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</si>
  <si>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</si>
  <si>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</si>
  <si>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</si>
  <si>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</si>
  <si>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</si>
  <si>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</si>
  <si>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</si>
  <si>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</si>
  <si>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</si>
  <si>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</si>
  <si>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</si>
  <si>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</si>
  <si>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</si>
  <si>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</si>
  <si>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</si>
  <si>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</si>
  <si>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</si>
  <si>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</si>
  <si>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</si>
  <si>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</si>
  <si>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</si>
  <si>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</si>
  <si>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</si>
  <si>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</si>
  <si>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</si>
  <si>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</si>
  <si>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</si>
  <si>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</si>
  <si>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</si>
  <si>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</si>
  <si>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</si>
  <si>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</si>
  <si>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</si>
  <si>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</si>
  <si>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</si>
  <si>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</si>
  <si>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</si>
  <si>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</si>
  <si>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</si>
  <si>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</si>
  <si>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</si>
  <si>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</si>
  <si>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</si>
  <si>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</si>
  <si>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</si>
  <si>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</si>
  <si>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</si>
  <si>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</si>
  <si>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</si>
  <si>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</si>
  <si>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</si>
  <si>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</si>
  <si>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</si>
  <si>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</si>
  <si>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</si>
  <si>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</si>
  <si>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</si>
  <si>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</si>
  <si>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</si>
  <si>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</si>
  <si>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</si>
  <si>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</si>
  <si>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</si>
  <si>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</si>
  <si>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</si>
  <si>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</si>
  <si>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</si>
  <si>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</si>
  <si>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</si>
  <si>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</si>
  <si>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</si>
  <si>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</si>
  <si>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</si>
  <si>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</si>
  <si>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</si>
  <si>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</si>
  <si>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</si>
  <si>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</si>
  <si>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</si>
  <si>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</si>
  <si>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</si>
  <si>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</si>
  <si>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</si>
  <si>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</si>
  <si>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</si>
  <si>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</si>
  <si>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</si>
  <si>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</si>
  <si>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</si>
  <si>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</si>
  <si>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</si>
  <si>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</si>
  <si>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</si>
  <si>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</si>
  <si>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</si>
  <si>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</si>
  <si>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</si>
  <si>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</si>
  <si>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</si>
  <si>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</si>
  <si>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</si>
  <si>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</si>
  <si>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</si>
  <si>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</si>
  <si>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</si>
  <si>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</si>
  <si>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</si>
  <si>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</si>
  <si>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</si>
  <si>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</si>
  <si>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</si>
  <si>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</si>
  <si>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</si>
  <si>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</si>
  <si>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</si>
  <si>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</si>
  <si>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</si>
  <si>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</si>
  <si>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</si>
  <si>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</si>
  <si>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</si>
  <si>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</si>
  <si>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</si>
  <si>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</si>
  <si>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</si>
  <si>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</si>
  <si>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</si>
  <si>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</si>
  <si>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</si>
  <si>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</si>
  <si>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</si>
  <si>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</si>
  <si>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</si>
  <si>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</si>
  <si>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</si>
  <si>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</si>
  <si>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</si>
  <si>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</si>
  <si>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</si>
  <si>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</si>
  <si>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</si>
  <si>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</si>
  <si>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</si>
  <si>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</si>
  <si>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</si>
  <si>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</si>
  <si>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</si>
  <si>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</si>
  <si>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</si>
  <si>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</si>
  <si>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</si>
  <si>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</si>
  <si>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</si>
  <si>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</si>
  <si>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</si>
  <si>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</si>
  <si>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</si>
  <si>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</si>
  <si>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</si>
  <si>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</si>
  <si>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</si>
  <si>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</si>
  <si>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</si>
  <si>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</si>
  <si>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</si>
  <si>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</si>
  <si>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</si>
  <si>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</si>
  <si>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</si>
  <si>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</si>
  <si>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</si>
  <si>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</si>
  <si>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</si>
  <si>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</si>
  <si>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</si>
  <si>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</si>
  <si>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</si>
  <si>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</si>
  <si>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</si>
  <si>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</si>
  <si>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</si>
  <si>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</si>
  <si>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</si>
  <si>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</si>
  <si>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</si>
  <si>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</si>
  <si>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</si>
  <si>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</si>
  <si>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</si>
  <si>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</si>
  <si>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</si>
  <si>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</si>
  <si>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</si>
  <si>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</si>
  <si>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</si>
  <si>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</si>
  <si>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</si>
  <si>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</si>
  <si>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</si>
  <si>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</si>
  <si>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</si>
  <si>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</si>
  <si>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</si>
  <si>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</si>
  <si>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</si>
  <si>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</si>
  <si>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</si>
  <si>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</si>
  <si>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</si>
  <si>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</si>
  <si>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</si>
  <si>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</si>
  <si>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</si>
  <si>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</si>
  <si>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</si>
  <si>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</si>
  <si>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</si>
  <si>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</si>
  <si>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</si>
  <si>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</si>
  <si>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</si>
  <si>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</si>
  <si>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</si>
  <si>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</si>
  <si>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</si>
  <si>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</si>
  <si>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</si>
  <si>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</si>
  <si>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</si>
  <si>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</si>
  <si>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</si>
  <si>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</si>
  <si>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</si>
  <si>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</si>
  <si>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</si>
  <si>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</si>
  <si>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</si>
  <si>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</si>
  <si>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</si>
  <si>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</si>
  <si>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</si>
  <si>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</si>
  <si>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</si>
  <si>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</si>
  <si>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</si>
  <si>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</si>
  <si>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</si>
  <si>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</si>
  <si>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</si>
  <si>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</si>
  <si>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</si>
  <si>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</si>
  <si>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</si>
  <si>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</si>
  <si>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</si>
  <si>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</si>
  <si>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</si>
  <si>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</si>
  <si>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</si>
  <si>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</si>
  <si>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</si>
  <si>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</si>
  <si>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</si>
  <si>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</si>
  <si>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</si>
  <si>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</si>
  <si>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</si>
  <si>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</si>
  <si>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</si>
  <si>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</si>
  <si>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</si>
  <si>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</si>
  <si>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</si>
  <si>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</si>
  <si>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</si>
  <si>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</si>
  <si>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</si>
  <si>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</si>
  <si>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</si>
  <si>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</si>
  <si>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</si>
  <si>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</si>
  <si>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</si>
  <si>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</si>
  <si>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</si>
  <si>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</si>
  <si>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</si>
  <si>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</si>
  <si>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</si>
  <si>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</si>
  <si>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</si>
  <si>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</si>
  <si>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</si>
  <si>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</si>
  <si>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</si>
  <si>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</si>
  <si>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</si>
  <si>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</si>
  <si>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</si>
  <si>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</si>
  <si>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</si>
  <si>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</si>
  <si>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</si>
  <si>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</si>
  <si>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</si>
  <si>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</si>
  <si>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</si>
  <si>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</si>
  <si>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</si>
  <si>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</si>
  <si>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</si>
  <si>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</si>
  <si>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</si>
  <si>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</si>
  <si>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</si>
  <si>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</si>
  <si>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</si>
  <si>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</si>
  <si>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</si>
  <si>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</si>
  <si>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</si>
  <si>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</si>
  <si>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</si>
  <si>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</si>
  <si>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</si>
  <si>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</si>
  <si>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</si>
  <si>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</si>
  <si>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</si>
  <si>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</si>
  <si>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</si>
  <si>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</si>
  <si>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</si>
  <si>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</si>
  <si>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</si>
  <si>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</si>
  <si>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</si>
  <si>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</si>
  <si>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</si>
  <si>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</si>
  <si>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</si>
  <si>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</si>
  <si>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</si>
  <si>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</si>
  <si>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</si>
  <si>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</si>
  <si>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</si>
  <si>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</si>
  <si>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</si>
  <si>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</si>
  <si>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</si>
  <si>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</si>
  <si>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</si>
  <si>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</si>
  <si>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</si>
  <si>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</si>
  <si>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</si>
  <si>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</si>
  <si>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</si>
  <si>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</si>
  <si>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</si>
  <si>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</si>
  <si>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</si>
  <si>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</si>
  <si>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</si>
  <si>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</si>
  <si>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</si>
  <si>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</si>
  <si>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</si>
  <si>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</si>
  <si>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</si>
  <si>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</si>
  <si>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</si>
  <si>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</si>
  <si>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</si>
  <si>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</si>
  <si>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</si>
  <si>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</si>
  <si>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</si>
  <si>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</si>
  <si>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</si>
  <si>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</si>
  <si>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</si>
  <si>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</si>
  <si>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</si>
  <si>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</si>
  <si>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</si>
  <si>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</si>
  <si>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</si>
  <si>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</si>
  <si>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</si>
  <si>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</si>
  <si>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</si>
  <si>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</si>
  <si>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</si>
  <si>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</si>
  <si>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</si>
  <si>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</si>
  <si>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</si>
  <si>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</si>
  <si>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</si>
  <si>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</si>
  <si>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</si>
  <si>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</si>
  <si>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</si>
  <si>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</si>
  <si>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</si>
  <si>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</si>
  <si>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</si>
  <si>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</si>
  <si>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</si>
  <si>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</si>
  <si>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</si>
  <si>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</si>
  <si>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</si>
  <si>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</si>
  <si>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</si>
  <si>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</si>
  <si>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</si>
  <si>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</si>
  <si>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</si>
  <si>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</si>
  <si>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</si>
  <si>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</si>
  <si>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</si>
  <si>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</si>
  <si>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</si>
  <si>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</si>
  <si>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</si>
  <si>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</si>
  <si>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</si>
  <si>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</si>
  <si>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</si>
  <si>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</si>
  <si>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</si>
  <si>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</si>
  <si>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</si>
  <si>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</si>
  <si>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</si>
  <si>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</si>
  <si>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</si>
  <si>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</si>
  <si>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</si>
  <si>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</si>
  <si>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</si>
  <si>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</si>
  <si>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</si>
  <si>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</si>
  <si>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</si>
  <si>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</si>
  <si>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</si>
  <si>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</si>
  <si>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</si>
  <si>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</si>
  <si>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</si>
  <si>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</si>
  <si>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</si>
  <si>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</si>
  <si>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</si>
  <si>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</si>
  <si>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</si>
  <si>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</si>
  <si>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</si>
  <si>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</si>
  <si>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</si>
  <si>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</si>
  <si>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</si>
  <si>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</si>
  <si>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</si>
  <si>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</si>
  <si>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</si>
  <si>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</si>
  <si>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</si>
  <si>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</si>
  <si>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</si>
  <si>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</si>
  <si>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</si>
  <si>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</si>
  <si>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</si>
  <si>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</si>
  <si>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</si>
  <si>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</si>
  <si>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</si>
  <si>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</si>
  <si>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</si>
  <si>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</si>
  <si>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</si>
  <si>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</si>
  <si>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</si>
  <si>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</si>
  <si>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</si>
  <si>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</si>
  <si>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</si>
  <si>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</si>
  <si>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</si>
  <si>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</si>
  <si>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</si>
  <si>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</si>
  <si>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</si>
  <si>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</si>
  <si>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</si>
  <si>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</si>
  <si>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</si>
  <si>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</si>
  <si>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</si>
  <si>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</si>
  <si>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</si>
  <si>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</si>
  <si>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</si>
  <si>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</si>
  <si>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</si>
  <si>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</si>
  <si>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</si>
  <si>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</si>
  <si>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</si>
  <si>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</si>
  <si>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</si>
  <si>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</si>
  <si>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</si>
  <si>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</si>
  <si>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</si>
  <si>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</si>
  <si>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</si>
  <si>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</si>
  <si>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</si>
  <si>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</si>
  <si>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</si>
  <si>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</si>
  <si>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</si>
  <si>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</si>
  <si>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</si>
  <si>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</si>
  <si>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</si>
  <si>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</si>
  <si>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</si>
  <si>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</si>
  <si>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</si>
  <si>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</si>
  <si>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</si>
  <si>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</si>
  <si>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</si>
  <si>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</si>
  <si>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</si>
  <si>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</si>
  <si>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</si>
  <si>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</si>
  <si>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</si>
  <si>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</si>
  <si>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</si>
  <si>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</si>
  <si>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</si>
  <si>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</si>
  <si>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</si>
  <si>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</si>
  <si>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</si>
  <si>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</si>
  <si>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</si>
  <si>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</si>
  <si>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</si>
  <si>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</si>
  <si>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</si>
  <si>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</si>
  <si>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</si>
  <si>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</si>
  <si>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</si>
  <si>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</si>
  <si>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</si>
  <si>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</si>
  <si>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</si>
  <si>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</si>
  <si>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</si>
  <si>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</si>
  <si>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</si>
  <si>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</si>
  <si>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</si>
  <si>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</si>
  <si>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</si>
  <si>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</si>
  <si>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</si>
  <si>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</si>
  <si>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</si>
  <si>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</si>
  <si>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</si>
  <si>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</si>
  <si>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</si>
  <si>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</si>
  <si>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</si>
  <si>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</si>
  <si>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</si>
  <si>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</si>
  <si>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</si>
  <si>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</si>
  <si>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</si>
  <si>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</si>
  <si>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</si>
  <si>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</si>
  <si>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</si>
  <si>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</si>
  <si>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</si>
  <si>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</si>
  <si>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</si>
  <si>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</si>
  <si>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</si>
  <si>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</si>
  <si>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</si>
  <si>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</si>
  <si>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</si>
  <si>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</si>
  <si>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</si>
  <si>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</si>
  <si>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</si>
  <si>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</si>
  <si>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</si>
  <si>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</si>
  <si>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</si>
  <si>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</si>
  <si>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</si>
  <si>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</si>
  <si>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</si>
  <si>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</si>
  <si>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</si>
  <si>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</si>
  <si>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</si>
  <si>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</si>
  <si>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</si>
  <si>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</si>
  <si>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</si>
  <si>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</si>
  <si>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</si>
  <si>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</si>
  <si>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</si>
  <si>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</si>
  <si>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</si>
  <si>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</si>
  <si>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</si>
  <si>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</si>
  <si>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</si>
  <si>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</si>
  <si>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</si>
  <si>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</si>
  <si>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</si>
  <si>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</si>
  <si>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</si>
  <si>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</si>
  <si>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</si>
  <si>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</si>
  <si>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</si>
  <si>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</si>
  <si>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</si>
  <si>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</si>
  <si>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</si>
  <si>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</si>
  <si>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</si>
  <si>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</si>
  <si>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</si>
  <si>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</si>
  <si>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</si>
  <si>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</si>
  <si>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</si>
  <si>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</si>
  <si>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</si>
  <si>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</si>
  <si>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</si>
  <si>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</si>
  <si>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</si>
  <si>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</si>
  <si>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</si>
  <si>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</si>
  <si>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</si>
  <si>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</si>
  <si>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</si>
  <si>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</si>
  <si>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</si>
  <si>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</si>
  <si>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</si>
  <si>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</si>
  <si>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</si>
  <si>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</si>
  <si>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</si>
  <si>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</si>
  <si>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</si>
  <si>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</si>
  <si>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</si>
  <si>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</si>
  <si>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</si>
  <si>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</si>
  <si>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</si>
  <si>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</si>
  <si>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</si>
  <si>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</si>
  <si>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</si>
  <si>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</si>
  <si>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</si>
  <si>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</si>
  <si>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</si>
  <si>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</si>
  <si>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</si>
  <si>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</si>
  <si>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</si>
  <si>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</si>
  <si>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</si>
  <si>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</si>
  <si>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</si>
  <si>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</si>
  <si>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</si>
  <si>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</si>
  <si>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</si>
  <si>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</si>
  <si>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</si>
  <si>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</si>
  <si>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</si>
  <si>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</si>
  <si>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</si>
  <si>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</si>
  <si>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</si>
  <si>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</si>
  <si>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</si>
  <si>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</si>
  <si>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</si>
  <si>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</si>
  <si>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</si>
  <si>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</si>
  <si>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</si>
  <si>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</si>
  <si>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</si>
  <si>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</si>
  <si>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</si>
  <si>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</si>
  <si>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</si>
  <si>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</si>
  <si>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</si>
  <si>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</si>
  <si>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</si>
  <si>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</si>
  <si>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</si>
  <si>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</si>
  <si>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</si>
  <si>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</si>
  <si>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</si>
  <si>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</si>
  <si>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</si>
  <si>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</si>
  <si>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</si>
  <si>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</si>
  <si>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</si>
  <si>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</si>
  <si>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</si>
  <si>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</si>
  <si>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</si>
  <si>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</si>
  <si>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</si>
  <si>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</si>
  <si>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</si>
  <si>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</si>
  <si>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</si>
  <si>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</si>
  <si>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</si>
  <si>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</si>
  <si>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</si>
  <si>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</si>
  <si>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</si>
  <si>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</si>
  <si>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</si>
  <si>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</si>
  <si>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</si>
  <si>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</si>
  <si>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</si>
  <si>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</si>
  <si>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</si>
  <si>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</si>
  <si>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</si>
  <si>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</si>
  <si>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</si>
  <si>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</si>
  <si>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</si>
  <si>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</si>
  <si>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</si>
  <si>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</si>
  <si>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</si>
  <si>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</si>
  <si>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</si>
  <si>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</si>
  <si>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</si>
  <si>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</si>
  <si>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</si>
  <si>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</si>
  <si>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</si>
  <si>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</si>
  <si>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</si>
  <si>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</si>
  <si>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</si>
  <si>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</si>
  <si>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</si>
  <si>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</si>
  <si>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</si>
  <si>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</si>
  <si>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</si>
  <si>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</si>
  <si>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</si>
  <si>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</si>
  <si>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</si>
  <si>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</si>
  <si>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</si>
  <si>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</si>
  <si>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</si>
  <si>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</si>
  <si>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</si>
  <si>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</si>
  <si>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</si>
  <si>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</si>
  <si>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</si>
  <si>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</si>
  <si>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</si>
  <si>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</si>
  <si>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</si>
  <si>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</si>
  <si>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</si>
  <si>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</si>
  <si>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</si>
  <si>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</si>
  <si>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</si>
  <si>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</si>
  <si>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</si>
  <si>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</si>
  <si>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</si>
  <si>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</si>
  <si>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</si>
  <si>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</si>
  <si>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</si>
  <si>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</si>
  <si>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</si>
  <si>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</si>
  <si>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</si>
  <si>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</si>
  <si>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</si>
  <si>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</si>
  <si>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</si>
  <si>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</si>
  <si>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</si>
  <si>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</si>
  <si>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</si>
  <si>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</si>
  <si>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</si>
  <si>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</si>
  <si>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</si>
  <si>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</si>
  <si>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</si>
  <si>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</si>
  <si>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</si>
  <si>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</si>
  <si>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</si>
  <si>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</si>
  <si>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</si>
  <si>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</si>
  <si>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</si>
  <si>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</si>
  <si>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</si>
  <si>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</si>
  <si>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</si>
  <si>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</si>
  <si>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</si>
  <si>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</si>
  <si>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</si>
  <si>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</si>
  <si>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</si>
  <si>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</si>
  <si>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</si>
  <si>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</si>
  <si>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</si>
  <si>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</si>
  <si>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</si>
  <si>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</si>
  <si>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</si>
  <si>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</si>
  <si>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</si>
  <si>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</si>
  <si>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</si>
  <si>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</si>
  <si>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</si>
  <si>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</si>
  <si>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</si>
  <si>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</si>
  <si>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</si>
  <si>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</si>
  <si>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</si>
  <si>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</si>
  <si>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</si>
  <si>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</si>
  <si>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</si>
  <si>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</si>
  <si>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</si>
  <si>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</si>
  <si>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</si>
  <si>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</si>
  <si>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</si>
  <si>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</si>
  <si>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</si>
  <si>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</si>
  <si>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</si>
  <si>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</si>
  <si>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</si>
  <si>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</si>
  <si>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</si>
  <si>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</si>
  <si>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</si>
  <si>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</si>
  <si>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</si>
  <si>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</si>
  <si>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</si>
  <si>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</si>
  <si>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</si>
  <si>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</si>
  <si>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</si>
  <si>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</si>
  <si>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</si>
  <si>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</si>
  <si>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</si>
  <si>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</si>
  <si>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</si>
  <si>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</si>
  <si>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</si>
  <si>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</si>
  <si>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</si>
  <si>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</si>
  <si>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</si>
  <si>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</si>
  <si>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</si>
  <si>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</si>
  <si>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</si>
  <si>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</si>
  <si>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</si>
  <si>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</si>
  <si>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</si>
  <si>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</si>
  <si>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</si>
  <si>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</si>
  <si>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</si>
  <si>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</si>
  <si>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</si>
  <si>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</si>
  <si>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</si>
  <si>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</si>
  <si>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</si>
  <si>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</si>
  <si>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</si>
  <si>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</si>
  <si>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</si>
  <si>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</si>
  <si>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</si>
  <si>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</si>
  <si>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</si>
  <si>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</si>
  <si>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</si>
  <si>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</si>
  <si>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</si>
  <si>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</si>
  <si>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</si>
  <si>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</si>
  <si>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</si>
  <si>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</si>
  <si>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</si>
  <si>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</si>
  <si>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</si>
  <si>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</si>
  <si>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</si>
  <si>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</si>
  <si>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</si>
  <si>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</si>
  <si>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</si>
  <si>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</si>
  <si>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</si>
  <si>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</si>
  <si>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</si>
  <si>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</si>
  <si>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</si>
  <si>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</si>
  <si>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</si>
  <si>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</si>
  <si>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</si>
  <si>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</si>
  <si>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</si>
  <si>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</si>
  <si>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</si>
  <si>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</si>
  <si>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</si>
  <si>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</si>
  <si>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</si>
  <si>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</si>
  <si>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</si>
  <si>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</si>
  <si>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</si>
  <si>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</si>
  <si>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</si>
  <si>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</si>
  <si>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</si>
  <si>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</si>
  <si>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</si>
  <si>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</si>
  <si>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</si>
  <si>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</si>
  <si>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</si>
  <si>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</si>
  <si>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</si>
  <si>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</si>
  <si>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</si>
  <si>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</si>
  <si>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</si>
  <si>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</si>
  <si>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</si>
  <si>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</si>
  <si>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</si>
  <si>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</si>
  <si>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</si>
  <si>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</si>
  <si>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</si>
  <si>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</si>
  <si>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</si>
  <si>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</si>
  <si>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</si>
  <si>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</si>
  <si>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</si>
  <si>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</si>
  <si>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</si>
  <si>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</si>
  <si>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</si>
  <si>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</si>
  <si>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</si>
  <si>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</si>
  <si>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</si>
  <si>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</si>
  <si>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</si>
  <si>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</si>
  <si>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</si>
  <si>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</si>
  <si>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</si>
  <si>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</si>
  <si>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</si>
  <si>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</si>
  <si>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</si>
  <si>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</si>
  <si>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</si>
  <si>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</si>
  <si>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</si>
  <si>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</si>
  <si>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</si>
  <si>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</si>
  <si>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</si>
  <si>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</si>
  <si>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</si>
  <si>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</si>
  <si>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</si>
  <si>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</si>
  <si>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</si>
  <si>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</si>
  <si>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</si>
  <si>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</si>
  <si>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</si>
  <si>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</si>
  <si>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</si>
  <si>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</si>
  <si>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</si>
  <si>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</si>
  <si>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</si>
  <si>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</si>
  <si>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</si>
  <si>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</si>
  <si>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</si>
  <si>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</si>
  <si>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</si>
  <si>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</si>
  <si>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</si>
  <si>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</si>
  <si>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</si>
  <si>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</si>
  <si>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</si>
  <si>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</si>
  <si>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</si>
  <si>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</si>
  <si>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</si>
  <si>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</si>
  <si>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</si>
  <si>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</si>
  <si>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</si>
  <si>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</si>
  <si>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</si>
  <si>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</si>
  <si>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</si>
  <si>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</si>
  <si>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</si>
  <si>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</si>
  <si>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</si>
  <si>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</si>
  <si>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</si>
  <si>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</si>
  <si>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</si>
  <si>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</si>
  <si>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</si>
  <si>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</si>
  <si>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</si>
  <si>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</si>
  <si>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</si>
  <si>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</si>
  <si>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</si>
  <si>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</si>
  <si>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</si>
  <si>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</si>
  <si>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</si>
  <si>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</si>
  <si>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</si>
  <si>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</si>
  <si>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</si>
  <si>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</si>
  <si>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</si>
  <si>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</si>
  <si>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</si>
  <si>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</si>
  <si>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</si>
  <si>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</si>
  <si>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</si>
  <si>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</si>
  <si>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</si>
  <si>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</si>
  <si>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</si>
  <si>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</si>
  <si>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</si>
  <si>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</si>
  <si>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</si>
  <si>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</si>
  <si>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</si>
  <si>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</si>
  <si>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</si>
  <si>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</si>
  <si>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</si>
  <si>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</si>
  <si>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</si>
  <si>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</si>
  <si>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</si>
  <si>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</si>
  <si>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</si>
  <si>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</si>
  <si>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</si>
  <si>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</si>
  <si>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</si>
  <si>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</si>
  <si>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</si>
  <si>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</si>
  <si>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</si>
  <si>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</si>
  <si>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</si>
  <si>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</si>
  <si>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</si>
  <si>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</si>
  <si>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</si>
  <si>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</si>
  <si>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</si>
  <si>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</si>
  <si>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</si>
  <si>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</si>
  <si>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</si>
  <si>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</si>
  <si>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</si>
  <si>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</si>
  <si>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</si>
  <si>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</si>
  <si>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</si>
  <si>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</si>
  <si>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</si>
  <si>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</si>
  <si>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</si>
  <si>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</si>
  <si>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</si>
  <si>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</si>
  <si>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</si>
  <si>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</si>
  <si>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</si>
  <si>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</si>
  <si>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</si>
  <si>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</si>
  <si>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</si>
  <si>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</si>
  <si>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</si>
  <si>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</si>
  <si>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</si>
  <si>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</si>
  <si>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</si>
  <si>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</si>
  <si>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</si>
  <si>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</si>
  <si>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</si>
  <si>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</si>
  <si>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</si>
  <si>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</si>
  <si>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</si>
  <si>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</si>
  <si>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</si>
  <si>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</si>
  <si>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</si>
  <si>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</si>
  <si>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</si>
  <si>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</si>
  <si>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</si>
  <si>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</si>
  <si>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</si>
  <si>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</si>
  <si>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</si>
  <si>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</si>
  <si>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</si>
  <si>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</si>
  <si>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</si>
  <si>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</si>
  <si>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</si>
  <si>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</si>
  <si>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</si>
  <si>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</si>
  <si>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</si>
  <si>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</si>
  <si>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</si>
  <si>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</si>
  <si>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</si>
  <si>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</si>
  <si>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</si>
  <si>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</si>
  <si>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</si>
  <si>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</si>
  <si>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</si>
  <si>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</si>
  <si>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</si>
  <si>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</si>
  <si>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</si>
  <si>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</si>
  <si>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</si>
  <si>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</si>
  <si>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</si>
  <si>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</si>
  <si>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</si>
  <si>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</si>
  <si>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</si>
  <si>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</si>
  <si>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</si>
  <si>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</si>
  <si>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</si>
  <si>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</si>
  <si>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</si>
  <si>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</si>
  <si>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</si>
  <si>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</si>
  <si>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</si>
  <si>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</si>
  <si>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</si>
  <si>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</si>
  <si>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</si>
  <si>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</si>
  <si>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</si>
  <si>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</si>
  <si>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</si>
  <si>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</si>
  <si>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</si>
  <si>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</si>
  <si>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</si>
  <si>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</si>
  <si>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</si>
  <si>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</si>
  <si>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</si>
  <si>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</si>
  <si>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</si>
  <si>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</si>
  <si>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</si>
  <si>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</si>
  <si>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</si>
  <si>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</si>
  <si>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</si>
  <si>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</si>
  <si>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</si>
  <si>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</si>
  <si>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</si>
  <si>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</si>
  <si>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</si>
  <si>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</si>
  <si>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</si>
  <si>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</si>
  <si>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</si>
  <si>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</si>
  <si>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</si>
  <si>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</si>
  <si>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</si>
  <si>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</si>
  <si>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</si>
  <si>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</si>
  <si>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</si>
  <si>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</si>
  <si>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</si>
  <si>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</si>
  <si>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</si>
  <si>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</si>
  <si>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</si>
  <si>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</si>
  <si>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</si>
  <si>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</si>
  <si>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</si>
  <si>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</si>
  <si>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</si>
  <si>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</si>
  <si>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</si>
  <si>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</si>
  <si>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</si>
  <si>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</si>
  <si>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</si>
  <si>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</si>
  <si>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</si>
  <si>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</si>
  <si>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</si>
  <si>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</si>
  <si>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</si>
  <si>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</si>
  <si>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</si>
  <si>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</si>
  <si>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</si>
  <si>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</si>
  <si>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</si>
  <si>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</si>
  <si>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</si>
  <si>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</si>
  <si>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</si>
  <si>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</si>
  <si>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</si>
  <si>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</si>
  <si>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</si>
  <si>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</si>
  <si>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</si>
  <si>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</si>
  <si>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</si>
  <si>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</si>
  <si>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</si>
  <si>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</si>
  <si>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</si>
  <si>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</si>
  <si>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</si>
  <si>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</si>
  <si>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</si>
  <si>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</si>
  <si>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</si>
  <si>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</si>
  <si>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</si>
  <si>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</si>
  <si>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</si>
  <si>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</si>
  <si>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</si>
  <si>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</si>
  <si>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</si>
  <si>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</si>
  <si>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</si>
  <si>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</si>
  <si>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</si>
  <si>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</si>
  <si>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</si>
  <si>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</si>
  <si>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</si>
  <si>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</si>
  <si>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</si>
  <si>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</si>
  <si>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</si>
  <si>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</si>
  <si>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</si>
  <si>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</si>
  <si>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</si>
  <si>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</si>
  <si>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</si>
  <si>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</si>
  <si>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</si>
  <si>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</si>
  <si>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</si>
  <si>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</si>
  <si>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</si>
  <si>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</si>
  <si>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</si>
  <si>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</si>
  <si>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</si>
  <si>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</si>
  <si>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</si>
  <si>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</si>
  <si>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</si>
  <si>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</si>
  <si>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</si>
  <si>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</si>
  <si>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</si>
  <si>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</si>
  <si>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</si>
  <si>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</si>
  <si>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</si>
  <si>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</si>
  <si>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</si>
  <si>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</si>
  <si>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</si>
  <si>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</si>
  <si>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</si>
  <si>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</si>
  <si>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</si>
  <si>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</si>
  <si>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</si>
  <si>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</si>
  <si>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</si>
  <si>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</si>
  <si>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</si>
  <si>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</si>
  <si>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</si>
  <si>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</si>
  <si>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</si>
  <si>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</si>
  <si>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</si>
  <si>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</si>
  <si>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</si>
  <si>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</si>
  <si>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</si>
  <si>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</si>
  <si>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</si>
  <si>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</si>
  <si>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</si>
  <si>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</si>
  <si>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</si>
  <si>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</si>
  <si>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</si>
  <si>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</si>
  <si>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</si>
  <si>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</si>
  <si>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</si>
  <si>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</si>
  <si>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</si>
  <si>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</si>
  <si>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</si>
  <si>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</si>
  <si>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</si>
  <si>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</si>
  <si>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</si>
  <si>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</si>
  <si>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</si>
  <si>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</si>
  <si>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</si>
  <si>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</si>
  <si>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</si>
  <si>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</si>
  <si>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</si>
  <si>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</si>
  <si>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</si>
  <si>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</si>
  <si>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</si>
  <si>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</si>
  <si>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</si>
  <si>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</si>
  <si>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</si>
  <si>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</si>
  <si>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</si>
  <si>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</si>
  <si>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</si>
  <si>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</si>
  <si>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</si>
  <si>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</si>
  <si>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</si>
  <si>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</si>
  <si>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</si>
  <si>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</si>
  <si>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</si>
  <si>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</si>
  <si>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</si>
  <si>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</si>
  <si>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</si>
  <si>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</si>
  <si>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</si>
  <si>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</si>
  <si>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</si>
  <si>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</si>
  <si>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</si>
  <si>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</si>
  <si>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</si>
  <si>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</si>
  <si>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</si>
  <si>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</si>
  <si>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</si>
  <si>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</si>
  <si>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</si>
  <si>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</si>
  <si>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</si>
  <si>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</si>
  <si>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</si>
  <si>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</si>
  <si>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</si>
  <si>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</si>
  <si>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</si>
  <si>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</si>
  <si>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</si>
  <si>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</si>
  <si>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</si>
  <si>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</si>
  <si>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</si>
  <si>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</si>
  <si>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</si>
  <si>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</si>
  <si>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</si>
  <si>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</si>
  <si>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</si>
  <si>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</si>
  <si>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</si>
  <si>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</si>
  <si>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</si>
  <si>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</si>
  <si>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</si>
  <si>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</si>
  <si>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</si>
  <si>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</si>
  <si>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</si>
  <si>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</si>
  <si>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</si>
  <si>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</si>
  <si>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</si>
  <si>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</si>
  <si>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</si>
  <si>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</si>
  <si>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</si>
  <si>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</si>
  <si>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</si>
  <si>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</si>
  <si>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</si>
  <si>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</si>
  <si>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</si>
  <si>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</si>
  <si>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</si>
  <si>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</si>
  <si>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</si>
  <si>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</si>
  <si>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</si>
  <si>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</si>
  <si>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</si>
  <si>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</si>
  <si>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</si>
  <si>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</si>
  <si>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</si>
  <si>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</si>
  <si>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</si>
  <si>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</si>
  <si>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</si>
  <si>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</si>
  <si>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</si>
  <si>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</si>
  <si>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</si>
  <si>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</si>
  <si>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</si>
  <si>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</si>
  <si>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</si>
  <si>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</si>
  <si>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</si>
  <si>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</si>
  <si>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</si>
  <si>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</si>
  <si>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</si>
  <si>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</si>
  <si>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</si>
  <si>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</si>
  <si>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</si>
  <si>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</si>
  <si>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</si>
  <si>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</si>
  <si>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</si>
  <si>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</si>
  <si>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</si>
  <si>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</si>
  <si>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</si>
  <si>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</si>
  <si>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</si>
  <si>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</si>
  <si>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</si>
  <si>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</si>
  <si>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</si>
  <si>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</si>
  <si>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</si>
  <si>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</si>
  <si>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</si>
  <si>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</si>
  <si>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</si>
  <si>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</si>
  <si>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</si>
  <si>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</si>
  <si>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</si>
  <si>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</si>
  <si>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</si>
  <si>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</si>
  <si>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</si>
  <si>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</si>
  <si>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</si>
  <si>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</si>
  <si>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</si>
  <si>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</si>
  <si>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</si>
  <si>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</si>
  <si>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</si>
  <si>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</si>
  <si>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</si>
  <si>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</si>
  <si>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</si>
  <si>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</si>
  <si>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</si>
  <si>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</si>
  <si>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</si>
  <si>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</si>
  <si>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</si>
  <si>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</si>
  <si>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</si>
  <si>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</si>
  <si>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</si>
  <si>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</si>
  <si>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</si>
  <si>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</si>
  <si>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</si>
  <si>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</si>
  <si>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</si>
  <si>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</si>
  <si>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</si>
  <si>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</si>
  <si>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</si>
  <si>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</si>
  <si>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</si>
  <si>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</si>
  <si>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</si>
  <si>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</si>
  <si>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</si>
  <si>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</si>
  <si>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</si>
  <si>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</si>
  <si>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</si>
  <si>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</si>
  <si>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</si>
  <si>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</si>
  <si>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</si>
  <si>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</si>
  <si>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</si>
  <si>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</si>
  <si>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</si>
  <si>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</si>
  <si>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</si>
  <si>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</si>
  <si>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</si>
  <si>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</si>
  <si>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</si>
  <si>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</si>
  <si>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</si>
  <si>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</si>
  <si>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</si>
  <si>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</si>
  <si>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</si>
  <si>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</si>
  <si>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</si>
  <si>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</si>
  <si>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</si>
  <si>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</si>
  <si>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</si>
  <si>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</si>
  <si>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</si>
  <si>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</si>
  <si>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</si>
  <si>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</si>
  <si>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</si>
  <si>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</si>
  <si>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</si>
  <si>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</si>
  <si>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</si>
  <si>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</si>
  <si>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</si>
  <si>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</si>
  <si>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</si>
  <si>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</si>
  <si>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</si>
  <si>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</si>
  <si>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</si>
  <si>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</si>
  <si>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</si>
  <si>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</si>
  <si>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</si>
  <si>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</si>
  <si>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</si>
  <si>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</si>
  <si>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</si>
  <si>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</si>
  <si>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</si>
  <si>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</si>
  <si>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</si>
  <si>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</si>
  <si>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</si>
  <si>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</si>
  <si>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</si>
  <si>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</si>
  <si>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</si>
  <si>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</si>
  <si>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</si>
  <si>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</si>
  <si>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</si>
  <si>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</si>
  <si>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</si>
  <si>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</si>
  <si>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</si>
  <si>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</si>
  <si>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</si>
  <si>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</si>
  <si>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</si>
  <si>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</si>
  <si>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</si>
  <si>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</si>
  <si>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</si>
  <si>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</si>
  <si>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</si>
  <si>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</si>
  <si>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</si>
  <si>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</si>
  <si>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</si>
  <si>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</si>
  <si>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</si>
  <si>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</si>
  <si>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</si>
  <si>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</si>
  <si>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</si>
  <si>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</si>
  <si>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</si>
  <si>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</si>
  <si>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</si>
  <si>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</si>
  <si>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</si>
  <si>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</si>
  <si>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</si>
  <si>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</si>
  <si>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</si>
  <si>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</si>
  <si>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</si>
  <si>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</si>
  <si>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</si>
  <si>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</si>
  <si>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</si>
  <si>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</si>
  <si>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</si>
  <si>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</si>
  <si>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</si>
  <si>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</si>
  <si>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</si>
  <si>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</si>
  <si>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</si>
  <si>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</si>
  <si>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</si>
  <si>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</si>
  <si>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</si>
  <si>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</si>
  <si>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</si>
  <si>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</si>
  <si>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</si>
  <si>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</si>
  <si>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</si>
  <si>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</si>
  <si>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</si>
  <si>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</si>
  <si>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</si>
  <si>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</si>
  <si>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</si>
  <si>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</si>
  <si>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</si>
  <si>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</si>
  <si>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</si>
  <si>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</si>
  <si>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</si>
  <si>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</si>
  <si>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</si>
  <si>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</si>
  <si>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</si>
  <si>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</si>
  <si>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</si>
  <si>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</si>
  <si>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</si>
  <si>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</si>
  <si>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</si>
  <si>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</si>
  <si>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</si>
  <si>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</si>
  <si>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</si>
  <si>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</si>
  <si>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</si>
  <si>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</si>
  <si>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</si>
  <si>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</si>
  <si>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</si>
  <si>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</si>
  <si>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</si>
  <si>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</si>
  <si>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</si>
  <si>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</si>
  <si>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</si>
  <si>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</si>
  <si>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</si>
  <si>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</si>
  <si>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</si>
  <si>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</si>
  <si>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</si>
  <si>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</si>
  <si>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</si>
  <si>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</si>
  <si>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</si>
  <si>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</si>
  <si>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</si>
  <si>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</si>
  <si>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</si>
  <si>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</si>
  <si>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</si>
  <si>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</si>
  <si>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</si>
  <si>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</si>
  <si>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</si>
  <si>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</si>
  <si>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</si>
  <si>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</si>
  <si>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</si>
  <si>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</si>
  <si>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</si>
  <si>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</si>
  <si>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</si>
  <si>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</si>
  <si>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</si>
  <si>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</si>
  <si>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</si>
  <si>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</si>
  <si>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</si>
  <si>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</si>
  <si>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</si>
  <si>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</si>
  <si>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</si>
  <si>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</si>
  <si>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</si>
  <si>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</si>
  <si>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</si>
  <si>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</si>
  <si>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</si>
  <si>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</si>
  <si>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</si>
  <si>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</si>
  <si>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</si>
  <si>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</si>
  <si>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</si>
  <si>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</si>
  <si>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</si>
  <si>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</si>
  <si>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</si>
  <si>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</si>
  <si>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</si>
  <si>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</si>
  <si>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</si>
  <si>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</si>
  <si>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</si>
  <si>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</si>
  <si>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</si>
  <si>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</si>
  <si>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</si>
  <si>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</si>
  <si>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</si>
  <si>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</si>
  <si>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</si>
  <si>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</si>
  <si>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</si>
  <si>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</si>
  <si>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</si>
  <si>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</si>
  <si>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</si>
  <si>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</si>
  <si>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</si>
  <si>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</si>
  <si>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</si>
  <si>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</si>
  <si>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</si>
  <si>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</si>
  <si>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</si>
  <si>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</si>
  <si>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</si>
  <si>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</si>
  <si>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</si>
  <si>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</si>
  <si>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</si>
  <si>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</si>
  <si>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</si>
  <si>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</si>
  <si>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</si>
  <si>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</si>
  <si>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</si>
  <si>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</si>
  <si>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</si>
  <si>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</si>
  <si>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</si>
  <si>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</si>
  <si>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</si>
  <si>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</si>
  <si>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</si>
  <si>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</si>
  <si>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</si>
  <si>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</si>
  <si>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</si>
  <si>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</si>
  <si>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</si>
  <si>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</si>
  <si>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</si>
  <si>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</si>
  <si>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</si>
  <si>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</si>
  <si>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</si>
  <si>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</si>
  <si>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</si>
  <si>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</si>
  <si>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</si>
  <si>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</si>
  <si>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</si>
  <si>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</si>
  <si>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</si>
  <si>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</si>
  <si>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</si>
  <si>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</si>
  <si>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</si>
  <si>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</si>
  <si>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</si>
  <si>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</si>
  <si>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</si>
  <si>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</si>
  <si>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</si>
  <si>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</si>
  <si>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</si>
  <si>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</si>
  <si>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</si>
  <si>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</si>
  <si>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</si>
  <si>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</si>
  <si>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</si>
  <si>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</si>
  <si>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</si>
  <si>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</si>
  <si>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</si>
  <si>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</si>
  <si>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</si>
  <si>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</si>
  <si>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</si>
  <si>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</si>
  <si>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</si>
  <si>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</si>
  <si>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</si>
  <si>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</si>
  <si>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</si>
  <si>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</si>
  <si>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</si>
  <si>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</si>
  <si>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</si>
  <si>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</si>
  <si>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</si>
  <si>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</si>
  <si>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</si>
  <si>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</si>
  <si>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</si>
  <si>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</si>
  <si>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</si>
  <si>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</si>
  <si>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</si>
  <si>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</si>
  <si>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</si>
  <si>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</si>
  <si>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</si>
  <si>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</si>
  <si>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</si>
  <si>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</si>
  <si>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</si>
  <si>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</si>
  <si>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</si>
  <si>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</si>
  <si>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</si>
  <si>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</si>
  <si>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</si>
  <si>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</si>
  <si>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</si>
  <si>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</si>
  <si>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</si>
  <si>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</si>
  <si>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</si>
  <si>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</si>
  <si>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</si>
  <si>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</si>
  <si>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</si>
  <si>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</si>
  <si>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</si>
  <si>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</si>
  <si>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</si>
  <si>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</si>
  <si>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</si>
  <si>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</si>
  <si>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</si>
  <si>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</si>
  <si>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</si>
  <si>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</si>
  <si>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</si>
  <si>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</si>
  <si>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</si>
  <si>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</si>
  <si>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</si>
  <si>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</si>
  <si>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</si>
  <si>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</si>
  <si>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</si>
  <si>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</si>
  <si>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</si>
  <si>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</si>
  <si>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</si>
  <si>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</si>
  <si>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</si>
  <si>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</si>
  <si>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</si>
  <si>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</si>
  <si>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</si>
  <si>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</si>
  <si>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</si>
  <si>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</si>
  <si>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</si>
  <si>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</si>
  <si>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</si>
  <si>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</si>
  <si>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</si>
  <si>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</si>
  <si>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</si>
  <si>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</si>
  <si>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</si>
  <si>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</si>
  <si>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</si>
  <si>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</si>
  <si>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</si>
  <si>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</si>
  <si>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</si>
  <si>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</si>
  <si>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</si>
  <si>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</si>
  <si>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</si>
  <si>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</si>
  <si>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</si>
  <si>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</si>
  <si>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</si>
  <si>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</si>
  <si>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</si>
  <si>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</si>
  <si>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</si>
  <si>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</si>
  <si>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</si>
  <si>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</si>
  <si>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</si>
  <si>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</si>
  <si>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</si>
  <si>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</si>
  <si>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</si>
  <si>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</si>
  <si>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</si>
  <si>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</si>
  <si>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</si>
  <si>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</si>
  <si>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</si>
  <si>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</si>
  <si>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</si>
  <si>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</si>
  <si>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</si>
  <si>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</si>
  <si>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</si>
  <si>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</si>
  <si>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</si>
  <si>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</si>
  <si>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</si>
  <si>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</si>
  <si>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</si>
  <si>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</si>
  <si>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</si>
  <si>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</si>
  <si>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</si>
  <si>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</si>
  <si>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</si>
  <si>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</si>
  <si>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</si>
  <si>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</si>
  <si>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</si>
  <si>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</si>
  <si>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</si>
  <si>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</si>
  <si>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</si>
  <si>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</si>
  <si>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</si>
  <si>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</si>
  <si>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</si>
  <si>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</si>
  <si>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</si>
  <si>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</si>
  <si>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</si>
  <si>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</si>
  <si>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</si>
  <si>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</si>
  <si>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</si>
  <si>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</si>
  <si>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</si>
  <si>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</si>
  <si>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</si>
  <si>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</si>
  <si>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</si>
  <si>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</si>
  <si>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</si>
  <si>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</si>
  <si>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</si>
  <si>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</si>
  <si>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</si>
  <si>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</si>
  <si>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</si>
  <si>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</si>
  <si>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</si>
  <si>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</si>
  <si>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</si>
  <si>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</si>
  <si>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</si>
  <si>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</si>
  <si>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</si>
  <si>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</si>
  <si>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</si>
  <si>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</si>
  <si>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</si>
  <si>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</si>
  <si>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</si>
  <si>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</si>
  <si>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</si>
  <si>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</si>
  <si>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</si>
  <si>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</si>
  <si>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</si>
  <si>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</si>
  <si>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</si>
  <si>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</si>
  <si>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</si>
  <si>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</si>
  <si>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</si>
  <si>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</si>
  <si>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</si>
  <si>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</si>
  <si>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</si>
  <si>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</si>
  <si>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</si>
  <si>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</si>
  <si>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</si>
  <si>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</si>
  <si>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</si>
  <si>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</si>
  <si>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</si>
  <si>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</si>
  <si>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</si>
  <si>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</si>
  <si>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</si>
  <si>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</si>
  <si>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</si>
  <si>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</si>
  <si>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</si>
  <si>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</si>
  <si>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</si>
  <si>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</si>
  <si>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</si>
  <si>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</si>
  <si>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</si>
  <si>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</si>
  <si>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</si>
  <si>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</si>
  <si>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</si>
  <si>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</si>
  <si>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</si>
  <si>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</si>
  <si>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</si>
  <si>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</si>
  <si>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</si>
  <si>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</si>
  <si>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</si>
  <si>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</si>
  <si>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</si>
  <si>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</si>
  <si>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</si>
  <si>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</si>
  <si>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</si>
  <si>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</si>
  <si>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</si>
  <si>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</si>
  <si>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</si>
  <si>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</si>
  <si>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</si>
  <si>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</si>
  <si>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</si>
  <si>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</si>
  <si>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</si>
  <si>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</si>
  <si>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</si>
  <si>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</si>
  <si>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</si>
  <si>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</si>
  <si>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</si>
  <si>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</si>
  <si>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</si>
  <si>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</si>
  <si>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</si>
  <si>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</si>
  <si>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</si>
  <si>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</si>
  <si>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</si>
  <si>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</si>
  <si>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</si>
  <si>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</si>
  <si>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</si>
  <si>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</si>
  <si>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</si>
  <si>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</si>
  <si>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</si>
  <si>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</si>
  <si>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</si>
  <si>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</si>
  <si>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</si>
  <si>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</si>
  <si>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</si>
  <si>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</si>
  <si>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</si>
  <si>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</si>
  <si>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</si>
  <si>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</si>
  <si>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</si>
  <si>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</si>
  <si>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</si>
  <si>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</si>
  <si>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</si>
  <si>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</si>
  <si>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</si>
  <si>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</si>
  <si>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</si>
  <si>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</si>
  <si>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</si>
  <si>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</si>
  <si>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</si>
  <si>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</si>
  <si>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</si>
  <si>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</si>
  <si>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</si>
  <si>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</si>
  <si>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</si>
  <si>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</si>
  <si>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</si>
  <si>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</si>
  <si>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</si>
  <si>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</si>
  <si>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</si>
  <si>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</si>
  <si>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</si>
  <si>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</si>
  <si>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</si>
  <si>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</si>
  <si>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</si>
  <si>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</si>
  <si>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</si>
  <si>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</si>
  <si>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</si>
  <si>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</si>
  <si>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</si>
  <si>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</si>
  <si>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</si>
  <si>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</si>
  <si>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</si>
  <si>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</si>
  <si>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</si>
  <si>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</si>
  <si>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</si>
  <si>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</si>
  <si>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</si>
  <si>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</si>
  <si>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</si>
  <si>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</si>
  <si>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</si>
  <si>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</si>
  <si>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</si>
  <si>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</si>
  <si>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</si>
  <si>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</si>
  <si>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</si>
  <si>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</si>
  <si>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</si>
  <si>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</si>
  <si>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</si>
  <si>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</si>
  <si>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</si>
  <si>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</si>
  <si>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</si>
  <si>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</si>
  <si>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</si>
  <si>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</si>
  <si>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</si>
  <si>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</si>
  <si>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</si>
  <si>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</si>
  <si>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</si>
  <si>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</si>
  <si>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</si>
  <si>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</si>
  <si>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</si>
  <si>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</si>
  <si>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</si>
  <si>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</si>
  <si>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</si>
  <si>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</si>
  <si>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</si>
  <si>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</si>
  <si>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</si>
  <si>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</si>
  <si>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</si>
  <si>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</si>
  <si>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</si>
  <si>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</si>
  <si>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</si>
  <si>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</si>
  <si>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</si>
  <si>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</si>
  <si>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</si>
  <si>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</si>
  <si>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</si>
  <si>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</si>
  <si>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</si>
  <si>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</si>
  <si>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</si>
  <si>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</si>
  <si>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</si>
  <si>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</si>
  <si>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</si>
  <si>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</si>
  <si>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</si>
  <si>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</si>
  <si>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</si>
  <si>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</si>
  <si>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</si>
  <si>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</si>
  <si>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</si>
  <si>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</si>
  <si>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</si>
  <si>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</si>
  <si>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</si>
  <si>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</si>
  <si>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</si>
  <si>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</si>
  <si>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</si>
  <si>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</si>
  <si>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</si>
  <si>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</si>
  <si>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</si>
  <si>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</si>
  <si>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</si>
  <si>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</si>
  <si>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</si>
  <si>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</si>
  <si>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</si>
  <si>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</si>
  <si>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</si>
  <si>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</si>
  <si>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</si>
  <si>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</si>
  <si>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</si>
  <si>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</si>
  <si>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</si>
  <si>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</si>
  <si>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</si>
  <si>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</si>
  <si>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</si>
  <si>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</si>
  <si>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</si>
  <si>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</si>
  <si>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</si>
  <si>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</si>
  <si>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</si>
  <si>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</si>
  <si>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</si>
  <si>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</si>
  <si>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</si>
  <si>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</si>
  <si>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</si>
  <si>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</si>
  <si>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</si>
  <si>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</si>
  <si>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</si>
  <si>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</si>
  <si>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</si>
  <si>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</si>
  <si>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</si>
  <si>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</si>
  <si>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</si>
  <si>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</si>
  <si>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</si>
  <si>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</si>
  <si>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</si>
  <si>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</si>
  <si>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</si>
  <si>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</si>
  <si>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</si>
  <si>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</si>
  <si>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</si>
  <si>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</si>
  <si>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</si>
  <si>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</si>
  <si>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</si>
  <si>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</si>
  <si>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</si>
  <si>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</si>
  <si>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</si>
  <si>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</si>
  <si>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</si>
  <si>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</si>
  <si>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</si>
  <si>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</si>
  <si>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</si>
  <si>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</si>
  <si>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</si>
  <si>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</si>
  <si>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</si>
  <si>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</si>
  <si>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</si>
  <si>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</si>
  <si>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</si>
  <si>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</si>
  <si>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</si>
  <si>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</si>
  <si>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</si>
  <si>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</si>
  <si>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</si>
  <si>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</si>
  <si>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</si>
  <si>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</si>
  <si>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</si>
  <si>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</si>
  <si>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</si>
  <si>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</si>
  <si>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</si>
  <si>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</si>
  <si>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</si>
  <si>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</si>
  <si>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</si>
  <si>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</si>
  <si>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</si>
  <si>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</si>
  <si>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</si>
  <si>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</si>
  <si>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</si>
  <si>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</si>
  <si>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</si>
  <si>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</si>
  <si>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</si>
  <si>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</si>
  <si>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</si>
  <si>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</si>
  <si>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</si>
  <si>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</si>
  <si>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</si>
  <si>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</si>
  <si>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</si>
  <si>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</si>
  <si>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</si>
  <si>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</si>
  <si>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</si>
  <si>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</si>
  <si>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</si>
  <si>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</si>
  <si>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</si>
  <si>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</si>
  <si>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</si>
  <si>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</si>
  <si>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</si>
  <si>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</si>
  <si>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</si>
  <si>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</si>
  <si>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</si>
  <si>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</si>
  <si>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</si>
  <si>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</si>
  <si>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</si>
  <si>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</si>
  <si>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</si>
  <si>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</si>
  <si>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</si>
  <si>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</si>
  <si>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</si>
  <si>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</si>
  <si>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</si>
  <si>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</si>
  <si>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</si>
  <si>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</si>
  <si>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</si>
  <si>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</si>
  <si>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</si>
  <si>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</si>
  <si>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</si>
  <si>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</si>
  <si>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</si>
  <si>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</si>
  <si>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</si>
  <si>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</si>
  <si>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</si>
  <si>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</si>
  <si>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</si>
  <si>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</si>
  <si>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</si>
  <si>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</si>
  <si>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</si>
  <si>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</si>
  <si>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</si>
  <si>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</si>
  <si>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</si>
  <si>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</si>
  <si>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</si>
  <si>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</si>
  <si>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</si>
  <si>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</si>
  <si>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</si>
  <si>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</si>
  <si>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</si>
  <si>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</si>
  <si>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</si>
  <si>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</si>
  <si>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</si>
  <si>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</si>
  <si>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</si>
  <si>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</si>
  <si>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</si>
  <si>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</si>
  <si>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</si>
  <si>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</si>
  <si>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</si>
  <si>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</si>
  <si>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</si>
  <si>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</si>
  <si>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</si>
  <si>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</si>
  <si>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</si>
  <si>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</si>
  <si>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</si>
  <si>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</si>
  <si>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</si>
  <si>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</si>
  <si>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</si>
  <si>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</si>
  <si>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</si>
  <si>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</si>
  <si>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</si>
  <si>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</si>
  <si>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</si>
  <si>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</si>
  <si>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</si>
  <si>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</si>
  <si>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</si>
  <si>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</si>
  <si>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</si>
  <si>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</si>
  <si>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</si>
  <si>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</si>
  <si>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</si>
  <si>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</si>
  <si>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</si>
  <si>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</si>
  <si>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</si>
  <si>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</si>
  <si>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</si>
  <si>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</si>
  <si>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</si>
  <si>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</si>
  <si>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</si>
  <si>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</si>
  <si>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</si>
  <si>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</si>
  <si>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</si>
  <si>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</si>
  <si>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</si>
  <si>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</si>
  <si>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</si>
  <si>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</si>
  <si>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</si>
  <si>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</si>
  <si>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</si>
  <si>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</si>
  <si>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</si>
  <si>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</si>
  <si>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</si>
  <si>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</si>
  <si>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</si>
  <si>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</si>
  <si>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</si>
  <si>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</si>
  <si>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</si>
  <si>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</si>
  <si>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</si>
  <si>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</si>
  <si>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</si>
  <si>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</si>
  <si>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</si>
  <si>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</si>
  <si>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</si>
  <si>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</si>
  <si>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</si>
  <si>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</si>
  <si>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</si>
  <si>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</si>
  <si>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</si>
  <si>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</si>
  <si>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</si>
  <si>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</si>
  <si>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</si>
  <si>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</si>
  <si>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</si>
  <si>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</si>
  <si>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</si>
  <si>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</si>
  <si>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</si>
  <si>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</si>
  <si>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</si>
  <si>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</si>
  <si>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</si>
  <si>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</si>
  <si>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</si>
  <si>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</si>
  <si>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</si>
  <si>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</si>
  <si>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</si>
  <si>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</si>
  <si>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</si>
  <si>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</si>
  <si>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</si>
  <si>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</si>
  <si>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</si>
  <si>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</si>
  <si>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</si>
  <si>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</si>
  <si>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</si>
  <si>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</si>
  <si>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</si>
  <si>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</si>
  <si>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</si>
  <si>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</si>
  <si>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</si>
  <si>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</si>
  <si>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</si>
  <si>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</si>
  <si>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</si>
  <si>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</si>
  <si>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</si>
  <si>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</si>
  <si>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</si>
  <si>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</si>
  <si>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</si>
  <si>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</si>
  <si>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</si>
  <si>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</si>
  <si>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</si>
  <si>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</si>
  <si>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</si>
  <si>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</si>
  <si>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</si>
  <si>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</si>
  <si>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</si>
  <si>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</si>
  <si>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</si>
  <si>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</si>
  <si>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</si>
  <si>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</si>
  <si>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</si>
  <si>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</si>
  <si>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</si>
  <si>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</si>
  <si>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</si>
  <si>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</si>
  <si>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</si>
  <si>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</si>
  <si>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</si>
  <si>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</si>
  <si>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</si>
  <si>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</si>
  <si>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</si>
  <si>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</si>
  <si>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</si>
  <si>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</si>
  <si>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</si>
  <si>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</si>
  <si>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</si>
  <si>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</si>
  <si>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</si>
  <si>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</si>
  <si>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</si>
  <si>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</si>
  <si>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</si>
  <si>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</si>
  <si>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</si>
  <si>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</si>
  <si>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</si>
  <si>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</si>
  <si>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</si>
  <si>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</si>
  <si>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</si>
  <si>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</si>
  <si>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</si>
  <si>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</si>
  <si>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</si>
  <si>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</si>
  <si>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</si>
  <si>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</si>
  <si>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</si>
  <si>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</si>
  <si>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</si>
  <si>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</si>
  <si>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</si>
  <si>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</si>
  <si>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</si>
  <si>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</si>
  <si>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</si>
  <si>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</si>
  <si>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</si>
  <si>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</si>
  <si>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</si>
  <si>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</si>
  <si>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</si>
  <si>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</si>
  <si>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</si>
  <si>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</si>
  <si>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</si>
  <si>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</si>
  <si>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</si>
  <si>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</si>
  <si>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</si>
  <si>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</si>
  <si>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</si>
  <si>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</si>
  <si>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</si>
  <si>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</si>
  <si>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</si>
  <si>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</si>
  <si>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</si>
  <si>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</si>
  <si>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</si>
  <si>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</si>
  <si>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</si>
  <si>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</si>
  <si>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</si>
  <si>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</si>
  <si>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</si>
  <si>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</si>
  <si>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</si>
  <si>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</si>
  <si>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</si>
  <si>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</si>
  <si>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</si>
  <si>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</si>
  <si>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</si>
  <si>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</si>
  <si>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</si>
  <si>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</si>
  <si>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</si>
  <si>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</si>
  <si>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</si>
  <si>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</si>
  <si>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</si>
  <si>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</si>
  <si>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</si>
  <si>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</si>
  <si>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</si>
  <si>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</si>
  <si>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</si>
  <si>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</si>
  <si>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</si>
  <si>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</si>
  <si>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</si>
  <si>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</si>
  <si>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</si>
  <si>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</si>
  <si>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</si>
  <si>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</si>
  <si>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</si>
  <si>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</si>
  <si>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</si>
  <si>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</si>
  <si>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</si>
  <si>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</si>
  <si>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</si>
  <si>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</si>
  <si>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</si>
  <si>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</si>
  <si>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</si>
  <si>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</si>
  <si>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</si>
  <si>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</si>
  <si>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</si>
  <si>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</si>
  <si>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</si>
  <si>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</si>
  <si>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</si>
  <si>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</si>
  <si>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</si>
  <si>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</si>
  <si>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</si>
  <si>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</si>
  <si>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</si>
  <si>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</si>
  <si>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</si>
  <si>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</si>
  <si>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</si>
  <si>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</si>
  <si>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</si>
  <si>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</si>
  <si>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</si>
  <si>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</si>
  <si>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</si>
  <si>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</si>
  <si>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</si>
  <si>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</si>
  <si>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</si>
  <si>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</si>
  <si>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</si>
  <si>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</si>
  <si>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</si>
  <si>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</si>
  <si>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</si>
  <si>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</si>
  <si>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</si>
  <si>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</si>
  <si>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</si>
  <si>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</si>
  <si>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</si>
  <si>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</si>
  <si>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</si>
  <si>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</si>
  <si>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</si>
  <si>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</si>
  <si>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</si>
  <si>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</si>
  <si>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</si>
  <si>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</si>
  <si>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</si>
  <si>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</si>
  <si>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</si>
  <si>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</si>
  <si>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</si>
  <si>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</si>
  <si>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</si>
  <si>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</si>
  <si>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</si>
  <si>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</si>
  <si>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</si>
  <si>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</si>
  <si>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</si>
  <si>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</si>
  <si>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</si>
  <si>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</si>
  <si>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</si>
  <si>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</si>
  <si>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</si>
  <si>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</si>
  <si>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</si>
  <si>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</si>
  <si>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</si>
  <si>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</si>
  <si>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</si>
  <si>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</si>
  <si>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</si>
  <si>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</si>
  <si>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</si>
  <si>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</si>
  <si>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</si>
  <si>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</si>
  <si>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</si>
  <si>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</si>
  <si>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</si>
  <si>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</si>
  <si>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</si>
  <si>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</si>
  <si>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</si>
  <si>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</si>
  <si>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</si>
  <si>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</si>
  <si>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</si>
  <si>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</si>
  <si>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</si>
  <si>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</si>
  <si>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</si>
  <si>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</si>
  <si>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</si>
  <si>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</si>
  <si>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</si>
  <si>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</si>
  <si>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</si>
  <si>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</si>
  <si>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</si>
  <si>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</si>
  <si>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</si>
  <si>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</si>
  <si>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</si>
  <si>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</si>
  <si>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</si>
  <si>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</si>
  <si>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</si>
  <si>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</si>
  <si>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</si>
  <si>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</si>
  <si>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</si>
  <si>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</si>
  <si>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</si>
  <si>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</si>
  <si>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</si>
  <si>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</si>
  <si>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</si>
  <si>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</si>
  <si>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</si>
  <si>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</si>
  <si>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</si>
  <si>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</si>
  <si>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</si>
  <si>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</si>
  <si>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</si>
  <si>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</si>
  <si>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</si>
  <si>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</si>
  <si>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</si>
  <si>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</si>
  <si>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</si>
  <si>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</si>
  <si>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</si>
  <si>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</si>
  <si>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</si>
  <si>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</si>
  <si>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</si>
  <si>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</si>
  <si>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</si>
  <si>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</si>
  <si>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</si>
  <si>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</si>
  <si>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</si>
  <si>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</si>
  <si>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</si>
  <si>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</si>
  <si>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</si>
  <si>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</si>
  <si>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</si>
  <si>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</si>
  <si>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</si>
  <si>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</si>
  <si>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</si>
  <si>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</si>
  <si>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</si>
  <si>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</si>
  <si>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</si>
  <si>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</si>
  <si>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</si>
  <si>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</si>
  <si>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</si>
  <si>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</si>
  <si>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</si>
  <si>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</si>
  <si>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</si>
  <si>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</si>
  <si>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</si>
  <si>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</si>
  <si>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</si>
  <si>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</si>
  <si>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</si>
  <si>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</si>
  <si>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</si>
  <si>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</si>
  <si>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</si>
  <si>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</si>
  <si>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</si>
  <si>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</si>
  <si>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</si>
  <si>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</si>
  <si>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</si>
  <si>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</si>
  <si>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</si>
  <si>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</si>
  <si>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</si>
  <si>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</si>
  <si>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</si>
  <si>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</si>
  <si>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</si>
  <si>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</si>
  <si>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</si>
  <si>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</si>
  <si>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</si>
  <si>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</si>
  <si>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</si>
  <si>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</si>
  <si>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</si>
  <si>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</si>
  <si>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</si>
  <si>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</si>
  <si>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</si>
  <si>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</si>
  <si>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</si>
  <si>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</si>
  <si>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</si>
  <si>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</si>
  <si>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</si>
  <si>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</si>
  <si>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</si>
  <si>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</si>
  <si>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</si>
  <si>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</si>
  <si>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</si>
  <si>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</si>
  <si>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</si>
  <si>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</si>
  <si>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</si>
  <si>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</si>
  <si>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</si>
  <si>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</si>
  <si>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</si>
  <si>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</si>
  <si>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</si>
  <si>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</si>
  <si>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</si>
  <si>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</si>
  <si>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</si>
  <si>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</si>
  <si>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</si>
  <si>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</si>
  <si>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</si>
  <si>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</si>
  <si>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</si>
  <si>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</si>
  <si>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</si>
  <si>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</si>
  <si>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</si>
  <si>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</si>
  <si>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</si>
  <si>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</si>
  <si>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</si>
  <si>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</si>
  <si>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</si>
  <si>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</si>
  <si>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</si>
  <si>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</si>
  <si>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</si>
  <si>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</si>
  <si>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</si>
  <si>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</si>
  <si>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</si>
  <si>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</si>
  <si>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</si>
  <si>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</si>
  <si>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</si>
  <si>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</si>
  <si>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</si>
  <si>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</si>
  <si>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</si>
  <si>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</si>
  <si>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</si>
  <si>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</si>
  <si>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</si>
  <si>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</si>
  <si>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</si>
  <si>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</si>
  <si>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</si>
  <si>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</si>
  <si>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</si>
  <si>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</si>
  <si>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</si>
  <si>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</si>
  <si>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</si>
  <si>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</si>
  <si>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</si>
  <si>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</si>
  <si>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</si>
  <si>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</si>
  <si>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</si>
  <si>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</si>
  <si>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</si>
  <si>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</si>
  <si>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</si>
  <si>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</si>
  <si>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</si>
  <si>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</si>
  <si>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</si>
  <si>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</si>
  <si>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</si>
  <si>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</si>
  <si>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</si>
  <si>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</si>
  <si>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</si>
  <si>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</si>
  <si>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</si>
  <si>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</si>
  <si>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</si>
  <si>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</si>
  <si>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</si>
  <si>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</si>
  <si>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</si>
  <si>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</si>
  <si>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</si>
  <si>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</si>
  <si>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</si>
  <si>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</si>
  <si>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</si>
  <si>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</si>
  <si>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</si>
  <si>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</si>
  <si>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</si>
  <si>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</si>
  <si>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</si>
  <si>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</si>
  <si>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</si>
  <si>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</si>
  <si>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</si>
  <si>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</si>
  <si>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</si>
  <si>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</si>
  <si>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</si>
  <si>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</si>
  <si>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</si>
  <si>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</si>
  <si>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</si>
  <si>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</si>
  <si>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</si>
  <si>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</si>
  <si>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</si>
  <si>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</si>
  <si>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</si>
  <si>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</si>
  <si>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</si>
  <si>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</si>
  <si>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</si>
  <si>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</si>
  <si>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</si>
  <si>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</si>
  <si>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</si>
  <si>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</si>
  <si>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</si>
  <si>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</si>
  <si>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</si>
  <si>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</si>
  <si>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</si>
  <si>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</si>
  <si>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</si>
  <si>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</si>
  <si>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</si>
  <si>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</si>
  <si>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</si>
  <si>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</si>
  <si>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</si>
  <si>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</si>
  <si>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</si>
  <si>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</si>
  <si>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</si>
  <si>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</si>
  <si>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</si>
  <si>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</si>
  <si>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</si>
  <si>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</si>
  <si>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</si>
  <si>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</si>
  <si>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</si>
  <si>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</si>
  <si>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</si>
  <si>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</si>
  <si>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</si>
  <si>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</si>
  <si>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</si>
  <si>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</si>
  <si>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</si>
  <si>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</si>
  <si>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</si>
  <si>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</si>
  <si>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</si>
  <si>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</si>
  <si>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</si>
  <si>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</si>
  <si>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</si>
  <si>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</si>
  <si>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</si>
  <si>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</si>
  <si>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</si>
  <si>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</si>
  <si>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</si>
  <si>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</si>
  <si>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</si>
  <si>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</si>
  <si>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</si>
  <si>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</si>
  <si>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</si>
  <si>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</si>
  <si>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</si>
  <si>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</si>
  <si>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</si>
  <si>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</si>
  <si>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</si>
  <si>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</si>
  <si>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</si>
  <si>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</si>
  <si>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</si>
  <si>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</si>
  <si>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</si>
  <si>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</si>
  <si>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</si>
  <si>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</si>
  <si>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</si>
  <si>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</si>
  <si>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</si>
  <si>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</si>
  <si>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</si>
  <si>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</si>
  <si>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</si>
  <si>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</si>
  <si>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</si>
  <si>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</si>
  <si>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</si>
  <si>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</si>
  <si>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</si>
  <si>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</si>
  <si>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</si>
  <si>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</si>
  <si>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</si>
  <si>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</si>
  <si>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</si>
  <si>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</si>
  <si>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</si>
  <si>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</si>
  <si>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</si>
  <si>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</si>
  <si>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</si>
  <si>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</si>
  <si>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</si>
  <si>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</si>
  <si>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</si>
  <si>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</si>
  <si>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</si>
  <si>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</si>
  <si>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</si>
  <si>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</si>
  <si>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</si>
  <si>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</si>
  <si>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</si>
  <si>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</si>
  <si>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</si>
  <si>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</si>
  <si>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</si>
  <si>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</si>
  <si>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</si>
  <si>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</si>
  <si>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</si>
  <si>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</si>
  <si>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</si>
  <si>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</si>
  <si>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</si>
  <si>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</si>
  <si>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</si>
  <si>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</si>
  <si>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</si>
  <si>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</si>
  <si>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</si>
  <si>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</si>
  <si>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</si>
  <si>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</si>
  <si>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</si>
  <si>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</si>
  <si>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</si>
  <si>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</si>
  <si>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</si>
  <si>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</si>
  <si>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</si>
  <si>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</si>
  <si>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</si>
  <si>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</si>
  <si>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</si>
  <si>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</si>
  <si>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</si>
  <si>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</si>
  <si>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</si>
  <si>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</si>
  <si>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</si>
  <si>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</si>
  <si>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</si>
  <si>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</si>
  <si>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</si>
  <si>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</si>
  <si>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</si>
  <si>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</si>
  <si>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</si>
  <si>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</si>
  <si>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</si>
  <si>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</si>
  <si>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</si>
  <si>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</si>
  <si>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</si>
  <si>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</si>
  <si>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</si>
  <si>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</si>
  <si>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</si>
  <si>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</si>
  <si>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</si>
  <si>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</si>
  <si>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</si>
  <si>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</si>
  <si>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</si>
  <si>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</si>
  <si>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</si>
  <si>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</si>
  <si>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</si>
  <si>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</si>
  <si>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</si>
  <si>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</si>
  <si>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</si>
  <si>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</si>
  <si>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</si>
  <si>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</si>
  <si>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</si>
  <si>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</si>
  <si>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</si>
  <si>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</si>
  <si>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</si>
  <si>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</si>
  <si>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</si>
  <si>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</si>
  <si>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</si>
  <si>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</si>
  <si>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</si>
  <si>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</si>
  <si>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</si>
  <si>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</si>
  <si>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</si>
  <si>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</si>
  <si>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</si>
  <si>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</si>
  <si>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</si>
  <si>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</si>
  <si>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</si>
  <si>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</si>
  <si>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</si>
  <si>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</si>
  <si>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</si>
  <si>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</si>
  <si>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</si>
  <si>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</si>
  <si>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</si>
  <si>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</si>
  <si>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</si>
  <si>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</si>
  <si>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</si>
  <si>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</si>
  <si>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</si>
  <si>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</si>
  <si>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</si>
  <si>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</si>
  <si>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</si>
  <si>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</si>
  <si>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</si>
  <si>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</si>
  <si>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</si>
  <si>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</si>
  <si>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</si>
  <si>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</si>
  <si>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</si>
  <si>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</si>
  <si>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</si>
  <si>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</si>
  <si>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</si>
  <si>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</si>
  <si>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</si>
  <si>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</si>
  <si>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</si>
  <si>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</si>
  <si>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</si>
  <si>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</si>
  <si>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</si>
  <si>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</si>
  <si>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</si>
  <si>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</si>
  <si>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</si>
  <si>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</si>
  <si>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</si>
  <si>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</si>
  <si>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</si>
  <si>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</si>
  <si>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</si>
  <si>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</si>
  <si>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</si>
  <si>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</si>
  <si>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</si>
  <si>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</si>
  <si>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</si>
  <si>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</si>
  <si>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</si>
  <si>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</si>
  <si>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</si>
  <si>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</si>
  <si>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</si>
  <si>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</si>
  <si>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</si>
  <si>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</si>
  <si>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</si>
  <si>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</si>
  <si>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</si>
  <si>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</si>
  <si>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</si>
  <si>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</si>
  <si>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</si>
  <si>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</si>
  <si>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</si>
  <si>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</si>
  <si>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</si>
  <si>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</si>
  <si>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</si>
  <si>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</si>
  <si>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</si>
  <si>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</si>
  <si>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</si>
  <si>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</si>
  <si>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</si>
  <si>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</si>
  <si>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</si>
  <si>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</si>
  <si>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</si>
  <si>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</si>
  <si>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</si>
  <si>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</si>
  <si>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</si>
  <si>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</si>
  <si>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</si>
  <si>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</si>
  <si>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</si>
  <si>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</si>
  <si>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</si>
  <si>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</si>
  <si>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</si>
  <si>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</si>
  <si>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</si>
  <si>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</si>
  <si>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</si>
  <si>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</si>
  <si>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</si>
  <si>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</si>
  <si>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</si>
  <si>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</si>
  <si>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</si>
  <si>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</si>
  <si>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</si>
  <si>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</si>
  <si>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</si>
  <si>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</si>
  <si>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</si>
  <si>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</si>
  <si>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</si>
  <si>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</si>
  <si>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</si>
  <si>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</si>
  <si>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</si>
  <si>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</si>
  <si>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</si>
  <si>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</si>
  <si>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</si>
  <si>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</si>
  <si>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</si>
  <si>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</si>
  <si>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</si>
  <si>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</si>
  <si>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</si>
  <si>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</si>
  <si>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</si>
  <si>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</si>
  <si>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</si>
  <si>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</si>
  <si>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</si>
  <si>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</si>
  <si>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</si>
  <si>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</si>
  <si>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</si>
  <si>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</si>
  <si>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</si>
  <si>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</si>
  <si>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</si>
  <si>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</si>
  <si>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</si>
  <si>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</si>
  <si>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</si>
  <si>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</si>
  <si>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</si>
  <si>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</si>
  <si>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</si>
  <si>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</si>
  <si>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</si>
  <si>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</si>
  <si>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</si>
  <si>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</si>
  <si>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</si>
  <si>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</si>
  <si>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</si>
  <si>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</si>
  <si>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</si>
  <si>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</si>
  <si>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</si>
  <si>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</si>
  <si>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</si>
  <si>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</si>
  <si>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</si>
  <si>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</si>
  <si>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</si>
  <si>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</si>
  <si>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</si>
  <si>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</si>
  <si>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</si>
  <si>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</si>
  <si>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</si>
  <si>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</si>
  <si>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</si>
  <si>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</si>
  <si>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</si>
  <si>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</si>
  <si>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</si>
  <si>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</si>
  <si>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</si>
  <si>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</si>
  <si>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</si>
  <si>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</si>
  <si>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</si>
  <si>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</si>
  <si>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</si>
  <si>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</si>
  <si>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</si>
  <si>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</si>
  <si>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</si>
  <si>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</si>
  <si>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</si>
  <si>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</si>
  <si>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</si>
  <si>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</si>
  <si>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</si>
  <si>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</si>
  <si>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</si>
  <si>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</si>
  <si>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</si>
  <si>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</si>
  <si>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</si>
  <si>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</si>
  <si>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</si>
  <si>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</si>
  <si>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</si>
  <si>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</si>
  <si>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</si>
  <si>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</si>
  <si>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</si>
  <si>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</si>
  <si>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</si>
  <si>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</si>
  <si>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</si>
  <si>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</si>
  <si>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</si>
  <si>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</si>
  <si>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</si>
  <si>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</si>
  <si>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</si>
  <si>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</si>
  <si>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</si>
  <si>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</si>
  <si>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</si>
  <si>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</si>
  <si>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</si>
  <si>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</si>
  <si>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</si>
  <si>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</si>
  <si>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</si>
  <si>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</si>
  <si>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</si>
  <si>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</si>
  <si>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</si>
  <si>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</si>
  <si>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</si>
  <si>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</si>
  <si>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</si>
  <si>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</si>
  <si>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</si>
  <si>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</si>
  <si>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</si>
  <si>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</si>
  <si>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</si>
  <si>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</si>
  <si>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</si>
  <si>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</si>
  <si>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</si>
  <si>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</si>
  <si>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</si>
  <si>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</si>
  <si>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</si>
  <si>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</si>
  <si>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</si>
  <si>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</si>
  <si>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</si>
  <si>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</si>
  <si>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</si>
  <si>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</si>
  <si>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</si>
  <si>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</si>
  <si>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</si>
  <si>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</si>
  <si>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</si>
  <si>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</si>
  <si>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</si>
  <si>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</si>
  <si>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</si>
  <si>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</si>
  <si>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</si>
  <si>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</si>
  <si>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</si>
  <si>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</si>
  <si>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</si>
  <si>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</si>
  <si>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</si>
  <si>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</si>
  <si>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</si>
  <si>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</si>
  <si>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</si>
  <si>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</si>
  <si>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</si>
  <si>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</si>
  <si>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</si>
  <si>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</si>
  <si>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</si>
  <si>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</si>
  <si>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</si>
  <si>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</si>
  <si>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</si>
  <si>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</si>
  <si>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</si>
  <si>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</si>
  <si>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</si>
  <si>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</si>
  <si>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</si>
  <si>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</si>
  <si>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</si>
  <si>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</si>
  <si>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</si>
  <si>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</si>
  <si>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</si>
  <si>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</si>
  <si>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</si>
  <si>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</si>
  <si>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</si>
  <si>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</si>
  <si>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</si>
  <si>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</si>
  <si>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</si>
  <si>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</si>
  <si>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</si>
  <si>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</si>
  <si>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</si>
  <si>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</si>
  <si>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</si>
  <si>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</si>
  <si>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</si>
  <si>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</si>
  <si>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</si>
  <si>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</si>
  <si>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</si>
  <si>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</si>
  <si>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</si>
  <si>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</si>
  <si>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</si>
  <si>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</si>
  <si>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</si>
  <si>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</si>
  <si>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</si>
  <si>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</si>
  <si>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</si>
  <si>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</si>
  <si>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</si>
  <si>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</si>
  <si>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</si>
  <si>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</si>
  <si>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</si>
  <si>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</si>
  <si>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</si>
  <si>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</si>
  <si>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</si>
  <si>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</si>
  <si>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</si>
  <si>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</si>
  <si>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</si>
  <si>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</si>
  <si>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</si>
  <si>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</si>
  <si>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</si>
  <si>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</si>
  <si>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</si>
  <si>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</si>
  <si>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</si>
  <si>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</si>
  <si>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</si>
  <si>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</si>
  <si>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</si>
  <si>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</si>
  <si>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</si>
  <si>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</si>
  <si>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</si>
  <si>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</si>
  <si>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</si>
  <si>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</si>
  <si>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</si>
  <si>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</si>
  <si>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</si>
  <si>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</si>
  <si>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</si>
  <si>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</si>
  <si>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</si>
  <si>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</si>
  <si>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</si>
  <si>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</si>
  <si>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</si>
  <si>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</si>
  <si>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</si>
  <si>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</si>
  <si>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</si>
  <si>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</si>
  <si>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</si>
  <si>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</si>
  <si>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</si>
  <si>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</si>
  <si>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</si>
  <si>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</si>
  <si>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</si>
  <si>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</si>
  <si>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</si>
  <si>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</si>
  <si>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</si>
  <si>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</si>
  <si>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</si>
  <si>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</si>
  <si>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</si>
  <si>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</si>
  <si>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</si>
  <si>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</si>
  <si>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</si>
  <si>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</si>
  <si>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</si>
  <si>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</si>
  <si>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</si>
  <si>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</si>
  <si>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</si>
  <si>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</si>
  <si>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</si>
  <si>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</si>
  <si>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</si>
  <si>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</si>
  <si>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</si>
  <si>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</si>
  <si>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</si>
  <si>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</si>
  <si>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</si>
  <si>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</si>
  <si>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</si>
  <si>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</si>
  <si>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</si>
  <si>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</si>
  <si>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</si>
  <si>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</si>
  <si>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</si>
  <si>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</si>
  <si>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</si>
  <si>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</si>
  <si>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</si>
  <si>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</si>
  <si>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</si>
  <si>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</si>
  <si>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</si>
  <si>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</si>
  <si>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</si>
  <si>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</si>
  <si>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</si>
  <si>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</si>
  <si>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</si>
  <si>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</si>
  <si>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</si>
  <si>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</si>
  <si>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</si>
  <si>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</si>
  <si>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</si>
  <si>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</si>
  <si>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</si>
  <si>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</si>
  <si>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</si>
  <si>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</si>
  <si>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</si>
  <si>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</si>
  <si>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</si>
  <si>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</si>
  <si>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</si>
  <si>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</si>
  <si>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</si>
  <si>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</si>
  <si>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</si>
  <si>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</si>
  <si>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</si>
  <si>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</si>
  <si>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</si>
  <si>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</si>
  <si>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</si>
  <si>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</si>
  <si>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</si>
  <si>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</si>
  <si>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</si>
  <si>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</si>
  <si>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</si>
  <si>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</si>
  <si>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</si>
  <si>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</si>
  <si>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</si>
  <si>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</si>
  <si>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</si>
  <si>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</si>
  <si>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</si>
  <si>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</si>
  <si>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</si>
  <si>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</si>
  <si>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</si>
  <si>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</si>
  <si>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</si>
  <si>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</si>
  <si>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</si>
  <si>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</si>
  <si>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</si>
  <si>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</si>
  <si>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</si>
  <si>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</si>
  <si>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</si>
  <si>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</si>
  <si>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</si>
  <si>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</si>
  <si>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</si>
  <si>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</si>
  <si>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</si>
  <si>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</si>
  <si>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</si>
  <si>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</si>
  <si>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</si>
  <si>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</si>
  <si>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</si>
  <si>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</si>
  <si>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</si>
  <si>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</si>
  <si>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</si>
  <si>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</si>
  <si>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</si>
  <si>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</si>
  <si>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</si>
  <si>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</si>
  <si>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</si>
  <si>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</si>
  <si>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</si>
  <si>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</si>
  <si>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</si>
  <si>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</si>
  <si>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</si>
  <si>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</si>
  <si>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</si>
  <si>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</si>
  <si>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</si>
  <si>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</si>
  <si>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</si>
  <si>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</si>
  <si>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</si>
  <si>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</si>
  <si>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</si>
  <si>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</si>
  <si>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</si>
  <si>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</si>
  <si>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</si>
  <si>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</si>
  <si>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</si>
  <si>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</si>
  <si>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</si>
  <si>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</si>
  <si>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</si>
  <si>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</si>
  <si>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</si>
  <si>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</si>
  <si>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</si>
  <si>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</si>
  <si>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</si>
  <si>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</si>
  <si>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</si>
  <si>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</si>
  <si>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</si>
  <si>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</si>
  <si>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</si>
  <si>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</si>
  <si>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</si>
  <si>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</si>
  <si>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</si>
  <si>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</si>
  <si>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</si>
  <si>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</si>
  <si>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</si>
  <si>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</si>
  <si>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</si>
  <si>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</si>
  <si>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</si>
  <si>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</si>
  <si>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</si>
  <si>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</si>
  <si>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</si>
  <si>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</si>
  <si>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</si>
  <si>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</si>
  <si>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</si>
  <si>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</si>
  <si>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</si>
  <si>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</si>
  <si>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</si>
  <si>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</si>
  <si>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</si>
  <si>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</si>
  <si>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</si>
  <si>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</si>
  <si>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</si>
  <si>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</si>
  <si>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</si>
  <si>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</si>
  <si>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</si>
  <si>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</si>
  <si>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</si>
  <si>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</si>
  <si>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</si>
  <si>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</si>
  <si>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</si>
  <si>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</si>
  <si>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</si>
  <si>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</si>
  <si>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</si>
  <si>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</si>
  <si>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</si>
  <si>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</si>
  <si>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</si>
  <si>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</si>
  <si>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</si>
  <si>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</si>
  <si>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</si>
  <si>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</si>
  <si>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</si>
  <si>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</si>
  <si>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</si>
  <si>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</si>
  <si>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</si>
  <si>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</si>
  <si>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</si>
  <si>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</si>
  <si>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</si>
  <si>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</si>
  <si>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</si>
  <si>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</si>
  <si>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</si>
  <si>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</si>
  <si>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</si>
  <si>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</si>
  <si>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</si>
  <si>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</si>
  <si>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</si>
  <si>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</si>
  <si>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</si>
  <si>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</si>
  <si>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</si>
  <si>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</si>
  <si>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</si>
  <si>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</si>
  <si>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</si>
  <si>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</si>
  <si>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</si>
  <si>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</si>
  <si>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</si>
  <si>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</si>
  <si>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</si>
  <si>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</si>
  <si>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</si>
  <si>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</si>
  <si>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</si>
  <si>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</si>
  <si>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</si>
  <si>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</si>
  <si>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</si>
  <si>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</si>
  <si>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</si>
  <si>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</si>
  <si>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</si>
  <si>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</si>
  <si>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</si>
  <si>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</si>
  <si>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</si>
  <si>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</si>
  <si>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</si>
  <si>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</si>
  <si>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</si>
  <si>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</si>
  <si>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</si>
  <si>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</si>
  <si>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</si>
  <si>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</si>
  <si>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</si>
  <si>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</si>
  <si>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</si>
  <si>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</si>
  <si>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</si>
  <si>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</si>
  <si>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</si>
  <si>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</si>
  <si>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</si>
  <si>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</si>
  <si>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</si>
  <si>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</si>
  <si>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</si>
  <si>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</si>
  <si>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</si>
  <si>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</si>
  <si>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</si>
  <si>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</si>
  <si>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</si>
  <si>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</si>
  <si>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</si>
  <si>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</si>
  <si>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</si>
  <si>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</si>
  <si>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</si>
  <si>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</si>
  <si>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</si>
  <si>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</si>
  <si>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</si>
  <si>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</si>
  <si>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</si>
  <si>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</si>
  <si>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</si>
  <si>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</si>
  <si>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</si>
  <si>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</si>
  <si>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</si>
  <si>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</si>
  <si>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</si>
  <si>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</si>
  <si>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</si>
  <si>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</si>
  <si>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</si>
  <si>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</si>
  <si>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</si>
  <si>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</si>
  <si>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</si>
  <si>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</si>
  <si>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</si>
  <si>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</si>
  <si>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</si>
  <si>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</si>
  <si>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</si>
  <si>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</si>
  <si>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</si>
  <si>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</si>
  <si>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</si>
  <si>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</si>
  <si>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</si>
  <si>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</si>
  <si>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</si>
  <si>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</si>
  <si>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</si>
  <si>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</si>
  <si>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</si>
  <si>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</si>
  <si>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</si>
  <si>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</si>
  <si>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</si>
  <si>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</si>
  <si>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</si>
  <si>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</si>
  <si>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</si>
  <si>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</si>
  <si>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</si>
  <si>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</si>
  <si>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</si>
  <si>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</si>
  <si>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</si>
  <si>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</si>
  <si>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</si>
  <si>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</si>
  <si>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</si>
  <si>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</si>
  <si>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</si>
  <si>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</si>
  <si>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</si>
  <si>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</si>
  <si>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</si>
  <si>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</si>
  <si>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</si>
  <si>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</si>
  <si>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</si>
  <si>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</si>
  <si>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</si>
  <si>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</si>
  <si>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</si>
  <si>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</si>
  <si>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</si>
  <si>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</si>
  <si>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</si>
  <si>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</si>
  <si>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</si>
  <si>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</si>
  <si>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</si>
  <si>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</si>
  <si>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</si>
  <si>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</si>
  <si>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</si>
  <si>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</si>
  <si>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</si>
  <si>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</si>
  <si>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</si>
  <si>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</si>
  <si>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</si>
  <si>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</si>
  <si>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</si>
  <si>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</si>
  <si>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</si>
  <si>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</si>
  <si>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</si>
  <si>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</si>
  <si>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</si>
  <si>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</si>
  <si>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</si>
  <si>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</si>
  <si>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</si>
  <si>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</si>
  <si>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</si>
  <si>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</si>
  <si>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</si>
  <si>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</si>
  <si>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</si>
  <si>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</si>
  <si>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</si>
  <si>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</si>
  <si>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</si>
  <si>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</si>
  <si>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</si>
  <si>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</si>
  <si>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</si>
  <si>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</si>
  <si>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</si>
  <si>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</si>
  <si>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</si>
  <si>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</si>
  <si>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</si>
  <si>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</si>
  <si>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</si>
  <si>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</si>
  <si>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</si>
  <si>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</si>
  <si>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</si>
  <si>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</si>
  <si>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</si>
  <si>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</si>
  <si>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</si>
  <si>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</si>
  <si>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</si>
  <si>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</si>
  <si>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</si>
  <si>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</si>
  <si>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</si>
  <si>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</si>
  <si>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</si>
  <si>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</si>
  <si>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</si>
  <si>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</si>
  <si>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</si>
  <si>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</si>
  <si>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</si>
  <si>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</si>
  <si>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</si>
  <si>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</si>
  <si>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</si>
  <si>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</si>
  <si>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</si>
  <si>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</si>
  <si>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</si>
  <si>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</si>
  <si>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</si>
  <si>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</si>
  <si>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</si>
  <si>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</si>
  <si>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</si>
  <si>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</si>
  <si>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</si>
  <si>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</si>
  <si>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</si>
  <si>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</si>
  <si>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</si>
  <si>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</si>
  <si>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</si>
  <si>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</si>
  <si>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</si>
  <si>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</si>
  <si>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</si>
  <si>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</si>
  <si>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</si>
  <si>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</si>
  <si>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</si>
  <si>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</si>
  <si>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</si>
  <si>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</si>
  <si>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</si>
  <si>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</si>
  <si>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</si>
  <si>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</si>
  <si>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</si>
  <si>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</si>
  <si>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</si>
  <si>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</si>
  <si>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</si>
  <si>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</si>
  <si>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</si>
  <si>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</si>
  <si>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</si>
  <si>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</si>
  <si>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</si>
  <si>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</si>
  <si>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</si>
  <si>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</si>
  <si>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</si>
  <si>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</si>
  <si>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</si>
  <si>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</si>
  <si>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</si>
  <si>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</si>
  <si>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</si>
  <si>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</si>
  <si>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</si>
  <si>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</si>
  <si>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</si>
  <si>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</si>
  <si>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</si>
  <si>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</si>
  <si>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</si>
  <si>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</si>
  <si>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</si>
  <si>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</si>
  <si>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</si>
  <si>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</si>
  <si>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</si>
  <si>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</si>
  <si>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</si>
  <si>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</si>
  <si>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</si>
  <si>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</si>
  <si>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</si>
  <si>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</si>
  <si>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</si>
  <si>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</si>
  <si>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</si>
  <si>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</si>
  <si>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</si>
  <si>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</si>
  <si>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</si>
  <si>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</si>
  <si>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</si>
  <si>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</si>
  <si>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</si>
  <si>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</si>
  <si>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</si>
  <si>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</si>
  <si>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</si>
  <si>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</si>
  <si>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</si>
  <si>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</si>
  <si>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</si>
  <si>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</si>
  <si>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</si>
  <si>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</si>
  <si>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</si>
  <si>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</si>
  <si>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</si>
  <si>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</si>
  <si>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</si>
  <si>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</si>
  <si>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</si>
  <si>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</si>
  <si>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</si>
  <si>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</si>
  <si>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</si>
  <si>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</si>
  <si>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</si>
  <si>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</si>
  <si>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</si>
  <si>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</si>
  <si>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</si>
  <si>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</si>
  <si>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</si>
  <si>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</si>
  <si>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</si>
  <si>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</si>
  <si>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</si>
  <si>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</si>
  <si>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</si>
  <si>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</si>
  <si>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</si>
  <si>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</si>
  <si>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</si>
  <si>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</si>
  <si>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</si>
  <si>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</si>
  <si>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</si>
  <si>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</si>
  <si>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</si>
  <si>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</si>
  <si>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</si>
  <si>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</si>
  <si>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</si>
  <si>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</si>
  <si>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</si>
  <si>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</si>
  <si>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</si>
  <si>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</si>
  <si>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</si>
  <si>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</si>
  <si>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</si>
  <si>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</si>
  <si>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</si>
  <si>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</si>
  <si>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</si>
  <si>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</si>
  <si>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</si>
  <si>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</si>
  <si>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</si>
  <si>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</si>
  <si>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</si>
  <si>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</si>
  <si>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</si>
  <si>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</si>
  <si>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</si>
  <si>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</si>
  <si>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</si>
  <si>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</si>
  <si>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</si>
  <si>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</si>
  <si>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</si>
  <si>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</si>
  <si>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</si>
  <si>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</si>
  <si>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</si>
  <si>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</si>
  <si>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</si>
  <si>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</si>
  <si>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</si>
  <si>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</si>
  <si>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</si>
  <si>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</si>
  <si>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</si>
  <si>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</si>
  <si>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</si>
  <si>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</si>
  <si>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</si>
  <si>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</si>
  <si>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</si>
  <si>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</si>
  <si>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</si>
  <si>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</si>
  <si>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</si>
  <si>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</si>
  <si>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</si>
  <si>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</si>
  <si>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</si>
  <si>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</si>
  <si>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</si>
  <si>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</si>
  <si>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</si>
  <si>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</si>
  <si>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</si>
  <si>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</si>
  <si>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</si>
  <si>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</si>
  <si>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</si>
  <si>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</si>
  <si>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</si>
  <si>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</si>
  <si>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</si>
  <si>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</si>
  <si>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</si>
  <si>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</si>
  <si>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</si>
  <si>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</si>
  <si>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</si>
  <si>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</si>
  <si>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</si>
  <si>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</si>
  <si>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</si>
  <si>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</si>
  <si>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</si>
  <si>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</si>
  <si>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</si>
  <si>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</si>
  <si>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</si>
  <si>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</si>
  <si>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</si>
  <si>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</si>
  <si>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</si>
  <si>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</si>
  <si>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</si>
  <si>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</si>
  <si>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</si>
  <si>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</si>
  <si>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</si>
  <si>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</si>
  <si>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</si>
  <si>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</si>
  <si>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</si>
  <si>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</si>
  <si>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</si>
  <si>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</si>
  <si>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</si>
  <si>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</si>
  <si>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</si>
  <si>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</si>
  <si>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</si>
  <si>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</si>
  <si>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</si>
  <si>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</si>
  <si>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</si>
  <si>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</si>
  <si>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</si>
  <si>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</si>
  <si>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</si>
  <si>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</si>
  <si>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</si>
  <si>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</si>
  <si>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</si>
  <si>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</si>
  <si>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</si>
  <si>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</si>
  <si>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</si>
  <si>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</si>
  <si>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</si>
  <si>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</si>
  <si>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</si>
  <si>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</si>
  <si>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</si>
  <si>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</si>
  <si>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</si>
  <si>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</si>
  <si>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</si>
  <si>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</si>
  <si>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</si>
  <si>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</si>
  <si>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</si>
  <si>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</si>
  <si>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</si>
  <si>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</si>
  <si>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</si>
  <si>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</si>
  <si>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</si>
  <si>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</si>
  <si>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</si>
  <si>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</si>
  <si>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</si>
  <si>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</si>
  <si>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</si>
  <si>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</si>
  <si>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</si>
  <si>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</si>
  <si>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</si>
  <si>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</si>
  <si>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</si>
  <si>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</si>
  <si>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</si>
  <si>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</si>
  <si>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</si>
  <si>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</si>
  <si>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</si>
  <si>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</si>
  <si>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</si>
  <si>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</si>
  <si>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</si>
  <si>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</si>
  <si>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</si>
  <si>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</si>
  <si>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</si>
  <si>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</si>
  <si>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</si>
  <si>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</si>
  <si>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</si>
  <si>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</si>
  <si>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</si>
  <si>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</si>
  <si>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</si>
  <si>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</si>
  <si>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</si>
  <si>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</si>
  <si>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</si>
  <si>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</si>
  <si>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</si>
  <si>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</si>
  <si>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</si>
  <si>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</si>
  <si>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</si>
  <si>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</si>
  <si>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</si>
  <si>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</si>
  <si>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</si>
  <si>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</si>
  <si>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</si>
  <si>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</si>
  <si>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</si>
  <si>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</si>
  <si>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</si>
  <si>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</si>
  <si>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</si>
  <si>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</si>
  <si>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</si>
  <si>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</si>
  <si>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</si>
  <si>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</si>
  <si>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</si>
  <si>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</si>
  <si>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</si>
  <si>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</si>
  <si>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</si>
  <si>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</si>
  <si>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</si>
  <si>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</si>
  <si>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</si>
  <si>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</si>
  <si>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</si>
  <si>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</si>
  <si>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</si>
  <si>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</si>
  <si>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</si>
  <si>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</si>
  <si>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</si>
  <si>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</si>
  <si>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</si>
  <si>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</si>
  <si>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</si>
  <si>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</si>
  <si>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</si>
  <si>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</si>
  <si>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</si>
  <si>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</si>
  <si>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</si>
  <si>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</si>
  <si>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</si>
  <si>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</si>
  <si>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</si>
  <si>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</si>
  <si>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</si>
  <si>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</si>
  <si>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</si>
  <si>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</si>
  <si>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</si>
  <si>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</si>
  <si>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</si>
  <si>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</si>
  <si>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</si>
  <si>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</si>
  <si>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</si>
  <si>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</si>
  <si>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</si>
  <si>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</si>
  <si>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</si>
  <si>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</si>
  <si>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</si>
  <si>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</si>
  <si>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</si>
  <si>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</si>
  <si>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</si>
  <si>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</si>
  <si>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</si>
  <si>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</si>
  <si>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</si>
  <si>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</si>
  <si>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</si>
  <si>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</si>
  <si>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</si>
  <si>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</si>
  <si>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</si>
  <si>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</si>
  <si>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</si>
  <si>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</si>
  <si>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</si>
  <si>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</si>
  <si>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</si>
  <si>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</si>
  <si>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</si>
  <si>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</si>
  <si>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</si>
  <si>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</si>
  <si>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</si>
  <si>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</si>
  <si>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</si>
  <si>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</si>
  <si>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</si>
  <si>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</si>
  <si>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</si>
  <si>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</si>
  <si>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</si>
  <si>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</si>
  <si>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</si>
  <si>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</si>
  <si>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</si>
  <si>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</si>
  <si>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</si>
  <si>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</si>
  <si>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</si>
  <si>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</si>
  <si>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</si>
  <si>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</si>
  <si>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</si>
  <si>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</si>
  <si>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</si>
  <si>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</si>
  <si>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</si>
  <si>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</si>
  <si>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</si>
  <si>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</si>
  <si>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</si>
  <si>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</si>
  <si>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</si>
  <si>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</si>
  <si>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</si>
  <si>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</si>
  <si>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</si>
  <si>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</si>
  <si>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</si>
  <si>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</si>
  <si>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</si>
  <si>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</si>
  <si>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</si>
  <si>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</si>
  <si>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</si>
  <si>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</si>
  <si>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</si>
  <si>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</si>
  <si>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</si>
  <si>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</si>
  <si>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</si>
  <si>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</si>
  <si>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</si>
  <si>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</si>
  <si>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</si>
  <si>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</si>
  <si>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</si>
  <si>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</si>
  <si>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</si>
  <si>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</si>
  <si>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</si>
  <si>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</si>
  <si>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</si>
  <si>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</si>
  <si>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</si>
  <si>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</si>
  <si>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</si>
  <si>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</si>
  <si>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</si>
  <si>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</si>
  <si>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</si>
  <si>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</si>
  <si>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</si>
  <si>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</si>
  <si>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</si>
  <si>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</si>
  <si>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</si>
  <si>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</si>
  <si>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</si>
  <si>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</si>
  <si>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</si>
  <si>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</si>
  <si>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</si>
  <si>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</si>
  <si>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</si>
  <si>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</si>
  <si>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</si>
  <si>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</si>
  <si>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</si>
  <si>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</si>
  <si>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</si>
  <si>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</si>
  <si>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</si>
  <si>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</si>
  <si>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</si>
  <si>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</si>
  <si>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</si>
  <si>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</si>
  <si>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</si>
  <si>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</si>
  <si>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</si>
  <si>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</si>
  <si>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</si>
  <si>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</si>
  <si>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</si>
  <si>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</si>
  <si>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</si>
  <si>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</si>
  <si>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</si>
  <si>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</si>
  <si>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</si>
  <si>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</si>
  <si>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</si>
  <si>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</si>
  <si>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</si>
  <si>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</si>
  <si>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</si>
  <si>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</si>
  <si>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</si>
  <si>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</si>
  <si>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</si>
  <si>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</si>
  <si>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</si>
  <si>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</si>
  <si>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</si>
  <si>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</si>
  <si>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</si>
  <si>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</si>
  <si>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</si>
  <si>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</si>
  <si>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</si>
  <si>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</si>
  <si>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</si>
  <si>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</si>
  <si>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</si>
  <si>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</si>
  <si>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</si>
  <si>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</si>
  <si>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</si>
  <si>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</si>
  <si>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</si>
  <si>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</si>
  <si>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</si>
  <si>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</si>
  <si>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</si>
  <si>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</si>
  <si>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</si>
  <si>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</si>
  <si>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</si>
  <si>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</si>
  <si>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</si>
  <si>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</si>
  <si>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</si>
  <si>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</si>
  <si>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</si>
  <si>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</si>
  <si>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</si>
  <si>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</si>
  <si>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</si>
  <si>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</si>
  <si>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</si>
  <si>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</si>
  <si>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</si>
  <si>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</si>
  <si>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</si>
  <si>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</si>
  <si>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</si>
  <si>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</si>
  <si>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</si>
  <si>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</si>
  <si>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</si>
  <si>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</si>
  <si>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</si>
  <si>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</si>
  <si>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</si>
  <si>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</si>
  <si>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</si>
  <si>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</si>
  <si>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</si>
  <si>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</si>
  <si>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</si>
  <si>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</si>
  <si>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</si>
  <si>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</si>
  <si>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</si>
  <si>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</si>
  <si>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</si>
  <si>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</si>
  <si>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</si>
  <si>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</si>
  <si>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</si>
  <si>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</si>
  <si>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</si>
  <si>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</si>
  <si>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</si>
  <si>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</si>
  <si>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</si>
  <si>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</si>
  <si>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</si>
  <si>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</si>
  <si>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</si>
  <si>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</si>
  <si>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</si>
  <si>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</si>
  <si>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</si>
  <si>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</si>
  <si>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</si>
  <si>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</si>
  <si>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</si>
  <si>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</si>
  <si>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</si>
  <si>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</si>
  <si>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</si>
  <si>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</si>
  <si>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</si>
  <si>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</si>
  <si>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</si>
  <si>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</si>
  <si>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</si>
  <si>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</si>
  <si>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</si>
  <si>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</si>
  <si>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</si>
  <si>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</si>
  <si>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</si>
  <si>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</si>
  <si>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</si>
  <si>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</si>
  <si>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</si>
  <si>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</si>
  <si>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</si>
  <si>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</si>
  <si>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</si>
  <si>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</si>
  <si>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</si>
  <si>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</si>
  <si>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</si>
  <si>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</si>
  <si>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</si>
  <si>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</si>
  <si>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</si>
  <si>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</si>
  <si>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</si>
  <si>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</si>
  <si>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</si>
  <si>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</si>
  <si>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</si>
  <si>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</si>
  <si>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</si>
  <si>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</si>
  <si>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</si>
  <si>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</si>
  <si>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</si>
  <si>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</si>
  <si>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</si>
  <si>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</si>
  <si>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</si>
  <si>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</si>
  <si>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</si>
  <si>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</si>
  <si>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</si>
  <si>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</si>
  <si>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</si>
  <si>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</si>
  <si>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</si>
  <si>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</si>
  <si>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</si>
  <si>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</si>
  <si>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</si>
  <si>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</si>
  <si>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</si>
  <si>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</si>
  <si>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</si>
  <si>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</si>
  <si>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</si>
  <si>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</si>
  <si>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</si>
  <si>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</si>
  <si>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</si>
  <si>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</si>
  <si>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</si>
  <si>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</si>
  <si>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</si>
  <si>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</si>
  <si>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</si>
  <si>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</si>
  <si>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</si>
  <si>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</si>
  <si>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</si>
  <si>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</si>
  <si>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</si>
  <si>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</si>
  <si>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</si>
  <si>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</si>
  <si>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</si>
  <si>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</si>
  <si>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</si>
  <si>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</si>
  <si>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</si>
  <si>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</si>
  <si>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</si>
  <si>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</si>
  <si>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</si>
  <si>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</si>
  <si>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</si>
  <si>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</si>
  <si>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</si>
  <si>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</si>
  <si>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</si>
  <si>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</si>
  <si>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</si>
  <si>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</si>
  <si>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</si>
  <si>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</si>
  <si>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</si>
  <si>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</si>
  <si>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</si>
  <si>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</si>
  <si>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</si>
  <si>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</si>
  <si>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</si>
  <si>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</si>
  <si>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</si>
  <si>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</si>
  <si>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</si>
  <si>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</si>
  <si>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</si>
  <si>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</si>
  <si>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</si>
  <si>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</si>
  <si>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</si>
  <si>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</si>
  <si>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</si>
  <si>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</si>
  <si>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</si>
  <si>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</si>
  <si>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</si>
  <si>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</si>
  <si>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</si>
  <si>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</si>
  <si>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</si>
  <si>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</si>
  <si>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</si>
  <si>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</si>
  <si>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</si>
  <si>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</si>
  <si>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</si>
  <si>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</si>
  <si>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</si>
  <si>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</si>
  <si>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</si>
  <si>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</si>
  <si>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</si>
  <si>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</si>
  <si>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</si>
  <si>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</si>
  <si>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</si>
  <si>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</si>
  <si>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</si>
  <si>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</si>
  <si>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</si>
  <si>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</si>
  <si>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</si>
  <si>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</si>
  <si>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</si>
  <si>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</si>
  <si>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</si>
  <si>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</si>
  <si>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</si>
  <si>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</si>
  <si>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</si>
  <si>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</si>
  <si>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</si>
  <si>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</si>
  <si>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</si>
  <si>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</si>
  <si>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</si>
  <si>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</si>
  <si>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</si>
  <si>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</si>
  <si>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</si>
  <si>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</si>
  <si>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</si>
  <si>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</si>
  <si>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</si>
  <si>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</si>
  <si>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</si>
  <si>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</si>
  <si>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</si>
  <si>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</si>
  <si>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</si>
  <si>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</si>
  <si>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</si>
  <si>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</si>
  <si>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</si>
  <si>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</si>
  <si>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</si>
  <si>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</si>
  <si>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</si>
  <si>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</si>
  <si>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</si>
  <si>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</si>
  <si>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</si>
  <si>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</si>
  <si>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</si>
  <si>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</si>
  <si>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</si>
  <si>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</si>
  <si>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</si>
  <si>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</si>
  <si>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</si>
  <si>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</si>
  <si>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</si>
  <si>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</si>
  <si>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</si>
  <si>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</si>
  <si>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</si>
  <si>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</si>
  <si>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</si>
  <si>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</si>
  <si>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</si>
  <si>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</si>
  <si>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</si>
  <si>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</si>
  <si>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</si>
  <si>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</si>
  <si>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</si>
  <si>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</si>
  <si>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</si>
  <si>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</si>
  <si>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</si>
  <si>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</si>
  <si>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</si>
  <si>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</si>
  <si>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</si>
  <si>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</si>
  <si>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</si>
  <si>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</si>
  <si>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</si>
  <si>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</si>
  <si>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</si>
  <si>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</si>
  <si>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</si>
  <si>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</si>
  <si>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</si>
  <si>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</si>
  <si>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</si>
  <si>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</si>
  <si>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</si>
  <si>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</si>
  <si>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</si>
  <si>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</si>
  <si>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</si>
  <si>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</si>
  <si>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</si>
  <si>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</si>
  <si>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</si>
  <si>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</si>
  <si>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</si>
  <si>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</si>
  <si>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</si>
  <si>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</si>
  <si>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</si>
  <si>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</si>
  <si>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</si>
  <si>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</si>
  <si>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</si>
  <si>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</si>
  <si>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</si>
  <si>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</si>
  <si>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</si>
  <si>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</si>
  <si>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</si>
  <si>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</si>
  <si>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</si>
  <si>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</si>
  <si>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</si>
  <si>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</si>
  <si>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</si>
  <si>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</si>
  <si>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</si>
  <si>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</si>
  <si>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</si>
  <si>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</si>
  <si>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</si>
  <si>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</si>
  <si>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</si>
  <si>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</si>
  <si>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</si>
  <si>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</si>
  <si>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</si>
  <si>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</si>
  <si>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</si>
  <si>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</si>
  <si>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</si>
  <si>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</si>
  <si>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</si>
  <si>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</si>
  <si>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</si>
  <si>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</si>
  <si>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</si>
  <si>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</si>
  <si>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</si>
  <si>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</si>
  <si>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</si>
  <si>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</si>
  <si>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</si>
  <si>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</si>
  <si>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</si>
  <si>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</si>
  <si>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</si>
  <si>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</si>
  <si>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</si>
  <si>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</si>
  <si>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</si>
  <si>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</si>
  <si>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</si>
  <si>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</si>
  <si>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</si>
  <si>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</si>
  <si>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</si>
  <si>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</si>
  <si>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</si>
  <si>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</si>
  <si>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</si>
  <si>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</si>
  <si>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</si>
  <si>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</si>
  <si>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</si>
  <si>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</si>
  <si>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</si>
  <si>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</si>
  <si>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</si>
  <si>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</si>
  <si>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</si>
  <si>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</si>
  <si>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</si>
  <si>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</si>
  <si>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</si>
  <si>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</si>
  <si>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</si>
  <si>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</si>
  <si>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</si>
  <si>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</si>
  <si>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</si>
  <si>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</si>
  <si>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</si>
  <si>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</si>
  <si>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</si>
  <si>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</si>
  <si>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</si>
  <si>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</si>
  <si>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</si>
  <si>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</si>
  <si>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</si>
  <si>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</si>
  <si>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</si>
  <si>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</si>
  <si>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</si>
  <si>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</si>
  <si>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</si>
  <si>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</si>
  <si>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</si>
  <si>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</si>
  <si>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</si>
  <si>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</si>
  <si>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</si>
  <si>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</si>
  <si>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</si>
  <si>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</si>
  <si>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</si>
  <si>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</si>
  <si>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</si>
  <si>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</si>
  <si>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</si>
  <si>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</si>
  <si>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</si>
  <si>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</si>
  <si>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</si>
  <si>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</si>
  <si>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</si>
  <si>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</si>
  <si>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</si>
  <si>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</si>
  <si>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</si>
  <si>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</si>
  <si>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</si>
  <si>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</si>
  <si>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</si>
  <si>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</si>
  <si>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</si>
  <si>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</si>
  <si>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</si>
  <si>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</si>
  <si>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</si>
  <si>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</si>
  <si>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</si>
  <si>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</si>
  <si>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</si>
  <si>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</si>
  <si>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</si>
  <si>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</si>
  <si>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</si>
  <si>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</si>
  <si>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</si>
  <si>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</si>
  <si>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</si>
  <si>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</si>
  <si>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</si>
  <si>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</si>
  <si>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</si>
  <si>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</si>
  <si>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</si>
  <si>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</si>
  <si>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</si>
  <si>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</si>
  <si>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</si>
  <si>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</si>
  <si>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</si>
  <si>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</si>
  <si>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</si>
  <si>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</si>
  <si>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</si>
  <si>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</si>
  <si>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</si>
  <si>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</si>
  <si>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</si>
  <si>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</si>
  <si>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</si>
  <si>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</si>
  <si>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</si>
  <si>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</si>
  <si>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</si>
  <si>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</si>
  <si>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</si>
  <si>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</si>
  <si>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</si>
  <si>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</si>
  <si>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</si>
  <si>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</si>
  <si>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</si>
  <si>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</si>
  <si>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</si>
  <si>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</si>
  <si>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</si>
  <si>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</si>
  <si>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</si>
  <si>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</si>
  <si>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</si>
  <si>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</si>
  <si>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</si>
  <si>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</si>
  <si>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</si>
  <si>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</si>
  <si>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</si>
  <si>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</si>
  <si>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</si>
  <si>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</si>
  <si>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</si>
  <si>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</si>
  <si>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</si>
  <si>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</si>
  <si>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</si>
  <si>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</si>
  <si>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</si>
  <si>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</si>
  <si>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</si>
  <si>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</si>
  <si>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</si>
  <si>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</si>
  <si>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</si>
  <si>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</si>
  <si>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</si>
  <si>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</si>
  <si>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</si>
  <si>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</si>
  <si>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</si>
  <si>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</si>
  <si>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</si>
  <si>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</si>
  <si>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</si>
  <si>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</si>
  <si>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</si>
  <si>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</si>
  <si>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</si>
  <si>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</si>
  <si>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</si>
  <si>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</si>
  <si>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</si>
  <si>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</si>
  <si>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</si>
  <si>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</si>
  <si>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</si>
  <si>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</si>
  <si>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</si>
  <si>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</si>
  <si>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</si>
  <si>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</si>
  <si>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</si>
  <si>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</si>
  <si>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</si>
  <si>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</si>
  <si>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</si>
  <si>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</si>
  <si>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</si>
  <si>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</si>
  <si>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</si>
  <si>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</si>
  <si>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</si>
  <si>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</si>
  <si>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</si>
  <si>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</si>
  <si>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</si>
  <si>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</si>
  <si>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</si>
  <si>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</si>
  <si>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</si>
  <si>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</si>
  <si>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</si>
  <si>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</si>
  <si>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</si>
  <si>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</si>
  <si>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</si>
  <si>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</si>
  <si>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</si>
  <si>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</si>
  <si>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</si>
  <si>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</si>
  <si>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</si>
  <si>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</si>
  <si>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</si>
  <si>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</si>
  <si>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</si>
  <si>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</si>
  <si>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</si>
  <si>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</si>
  <si>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</si>
  <si>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</si>
  <si>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</si>
  <si>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</si>
  <si>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</si>
  <si>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</si>
  <si>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</si>
  <si>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</si>
  <si>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</si>
  <si>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</si>
  <si>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</si>
  <si>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</si>
  <si>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</si>
  <si>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</si>
  <si>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</si>
  <si>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</si>
  <si>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</si>
  <si>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</si>
  <si>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</si>
  <si>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</si>
  <si>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</si>
  <si>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</si>
  <si>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</si>
  <si>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</si>
  <si>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</si>
  <si>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</si>
  <si>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</si>
  <si>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</si>
  <si>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</si>
  <si>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</si>
  <si>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</si>
  <si>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</si>
  <si>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</si>
  <si>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</si>
  <si>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</si>
  <si>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</si>
  <si>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</si>
  <si>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</si>
  <si>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</si>
  <si>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</si>
  <si>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</si>
  <si>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</si>
  <si>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</si>
  <si>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</si>
  <si>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</si>
  <si>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</si>
  <si>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</si>
  <si>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</si>
  <si>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</si>
  <si>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</si>
  <si>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</si>
  <si>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</si>
  <si>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</si>
  <si>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</si>
  <si>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</si>
  <si>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</si>
  <si>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</si>
  <si>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</si>
  <si>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</si>
  <si>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</si>
  <si>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</si>
  <si>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</si>
  <si>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</si>
  <si>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</si>
  <si>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</si>
  <si>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</si>
  <si>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</si>
  <si>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</si>
  <si>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</si>
  <si>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</si>
  <si>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</si>
  <si>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</si>
  <si>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</si>
  <si>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</si>
  <si>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</si>
  <si>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</si>
  <si>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</si>
  <si>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</si>
  <si>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</si>
  <si>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</si>
  <si>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</si>
  <si>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</si>
  <si>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</si>
  <si>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</si>
  <si>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</si>
  <si>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</si>
  <si>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</si>
  <si>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</si>
  <si>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</si>
  <si>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</si>
  <si>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</si>
  <si>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</si>
  <si>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</si>
  <si>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</si>
  <si>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</si>
  <si>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</si>
  <si>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</si>
  <si>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</si>
  <si>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</si>
  <si>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</si>
  <si>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</si>
  <si>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</si>
  <si>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</si>
  <si>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</si>
  <si>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</si>
  <si>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</si>
  <si>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</si>
  <si>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</si>
  <si>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</si>
  <si>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</si>
  <si>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</si>
  <si>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</si>
  <si>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</si>
  <si>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</si>
  <si>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</si>
  <si>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</si>
  <si>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</si>
  <si>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</si>
  <si>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</si>
  <si>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</si>
  <si>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</si>
  <si>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</si>
  <si>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</si>
  <si>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</si>
  <si>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</si>
  <si>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</si>
  <si>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</si>
  <si>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</si>
  <si>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</si>
  <si>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</si>
  <si>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</si>
  <si>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</si>
  <si>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</si>
  <si>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</si>
  <si>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</si>
  <si>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</si>
  <si>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</si>
  <si>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</si>
  <si>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</si>
  <si>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</si>
  <si>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</si>
  <si>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</si>
  <si>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</si>
  <si>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</si>
  <si>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</si>
  <si>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</si>
  <si>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</si>
  <si>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</si>
  <si>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</si>
  <si>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</si>
  <si>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</si>
  <si>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</si>
  <si>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</si>
  <si>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</si>
  <si>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</si>
  <si>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</si>
  <si>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</si>
  <si>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</si>
  <si>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</si>
  <si>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</si>
  <si>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</si>
  <si>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</si>
  <si>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</si>
  <si>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</si>
  <si>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</si>
  <si>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</si>
  <si>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</si>
  <si>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</si>
  <si>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</si>
  <si>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</si>
  <si>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</si>
  <si>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</si>
  <si>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</si>
  <si>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</si>
  <si>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</si>
  <si>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</si>
  <si>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</si>
  <si>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</si>
  <si>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</si>
  <si>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</si>
  <si>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</si>
  <si>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</si>
  <si>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</si>
  <si>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</si>
  <si>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</si>
  <si>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</si>
  <si>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</si>
  <si>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</si>
  <si>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</si>
  <si>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</si>
  <si>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</si>
  <si>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</si>
  <si>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</si>
  <si>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</si>
  <si>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</si>
  <si>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</si>
  <si>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</si>
  <si>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</si>
  <si>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</si>
  <si>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</si>
  <si>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</si>
  <si>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</si>
  <si>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</si>
  <si>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</si>
  <si>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</si>
  <si>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</si>
  <si>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</si>
  <si>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</si>
  <si>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</si>
  <si>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</si>
  <si>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</si>
  <si>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</si>
  <si>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</si>
  <si>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</si>
  <si>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</si>
  <si>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</si>
  <si>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</si>
  <si>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</si>
  <si>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</si>
  <si>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</si>
  <si>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</si>
  <si>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</si>
  <si>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</si>
  <si>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</si>
  <si>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</si>
  <si>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</si>
  <si>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</si>
  <si>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</si>
  <si>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</si>
  <si>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</si>
  <si>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</si>
  <si>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</si>
  <si>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</si>
  <si>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</si>
  <si>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</si>
  <si>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</si>
  <si>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</si>
  <si>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</si>
  <si>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</si>
  <si>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</si>
  <si>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</si>
  <si>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</si>
  <si>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</si>
  <si>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</si>
  <si>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</si>
  <si>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</si>
  <si>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</si>
  <si>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</si>
  <si>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</si>
  <si>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</si>
  <si>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</si>
  <si>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</si>
  <si>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</si>
  <si>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</si>
  <si>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</si>
  <si>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</si>
  <si>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</si>
  <si>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</si>
  <si>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</si>
  <si>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</si>
  <si>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</si>
  <si>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</si>
  <si>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</si>
  <si>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</si>
  <si>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</si>
  <si>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</si>
  <si>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</si>
  <si>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</si>
  <si>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</si>
  <si>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</si>
  <si>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</si>
  <si>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</si>
  <si>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</si>
  <si>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</si>
  <si>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</si>
  <si>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</si>
  <si>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</si>
  <si>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</si>
  <si>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</si>
  <si>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</si>
  <si>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</si>
  <si>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</si>
  <si>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</si>
  <si>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</si>
  <si>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</si>
  <si>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</si>
  <si>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</si>
  <si>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</si>
  <si>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</si>
  <si>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</si>
  <si>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</si>
  <si>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</si>
  <si>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</si>
  <si>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</si>
  <si>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</si>
  <si>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</si>
  <si>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</si>
  <si>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</si>
  <si>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</si>
  <si>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</si>
  <si>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</si>
  <si>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</si>
  <si>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</si>
  <si>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</si>
  <si>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</si>
  <si>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</si>
  <si>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</si>
  <si>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</si>
  <si>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</si>
  <si>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</si>
  <si>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</si>
  <si>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</si>
  <si>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</si>
  <si>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</si>
  <si>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</si>
  <si>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</si>
  <si>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</si>
  <si>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</si>
  <si>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</si>
  <si>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</si>
  <si>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</si>
  <si>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</si>
  <si>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</si>
  <si>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</si>
  <si>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</si>
  <si>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</si>
  <si>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</si>
  <si>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</si>
  <si>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</si>
  <si>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</si>
  <si>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</si>
  <si>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</si>
  <si>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</si>
  <si>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</si>
  <si>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</si>
  <si>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</si>
  <si>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</si>
  <si>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</si>
  <si>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</si>
  <si>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</si>
  <si>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</si>
  <si>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</si>
  <si>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</si>
  <si>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</si>
  <si>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</si>
  <si>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</si>
  <si>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</si>
  <si>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</si>
  <si>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</si>
  <si>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</si>
  <si>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</si>
  <si>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</si>
  <si>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</si>
  <si>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</si>
  <si>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</si>
  <si>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</si>
  <si>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</si>
  <si>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</si>
  <si>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</si>
  <si>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</si>
  <si>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</si>
  <si>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</si>
  <si>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</si>
  <si>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</si>
  <si>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</si>
  <si>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</si>
  <si>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</si>
  <si>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</si>
  <si>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</si>
  <si>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</si>
  <si>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</si>
  <si>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</si>
  <si>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</si>
  <si>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</si>
  <si>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</si>
  <si>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</si>
  <si>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</si>
  <si>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</si>
  <si>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</si>
  <si>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</si>
  <si>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</si>
  <si>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</si>
  <si>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</si>
  <si>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</si>
  <si>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</si>
  <si>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</si>
  <si>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</si>
  <si>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</si>
  <si>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</si>
  <si>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</si>
  <si>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</si>
  <si>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</si>
  <si>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</si>
  <si>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</si>
  <si>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</si>
  <si>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</si>
  <si>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</si>
  <si>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</si>
  <si>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</si>
  <si>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</si>
  <si>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</si>
  <si>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</si>
  <si>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</si>
  <si>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</si>
  <si>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</si>
  <si>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</si>
  <si>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</si>
  <si>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</si>
  <si>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</si>
  <si>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</si>
  <si>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</si>
  <si>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</si>
  <si>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</si>
  <si>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</si>
  <si>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</si>
  <si>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</si>
  <si>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</si>
  <si>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</si>
  <si>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</si>
  <si>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</si>
  <si>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</si>
  <si>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</si>
  <si>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</si>
  <si>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</si>
  <si>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</si>
  <si>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</si>
  <si>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</si>
  <si>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</si>
  <si>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</si>
  <si>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</si>
  <si>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</si>
  <si>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</si>
  <si>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</si>
  <si>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</si>
  <si>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</si>
  <si>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</si>
  <si>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</si>
  <si>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</si>
  <si>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</si>
  <si>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</si>
  <si>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</si>
  <si>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</si>
  <si>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</si>
  <si>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</si>
  <si>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</si>
  <si>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</si>
  <si>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</si>
  <si>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</si>
  <si>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</si>
  <si>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</si>
  <si>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</si>
  <si>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</si>
  <si>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</si>
  <si>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</si>
  <si>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</si>
  <si>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</si>
  <si>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</si>
  <si>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</si>
  <si>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</si>
  <si>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</si>
  <si>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</si>
  <si>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</si>
  <si>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</si>
  <si>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</si>
  <si>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</si>
  <si>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</si>
  <si>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</si>
  <si>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</si>
  <si>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</si>
  <si>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</si>
  <si>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</si>
  <si>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</si>
  <si>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</si>
  <si>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</si>
  <si>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</si>
  <si>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</si>
  <si>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</si>
  <si>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</si>
  <si>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</si>
  <si>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</si>
  <si>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</si>
  <si>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</si>
  <si>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</si>
  <si>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</si>
  <si>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</si>
  <si>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</si>
  <si>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</si>
  <si>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</si>
  <si>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</si>
  <si>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</si>
  <si>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</si>
  <si>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</si>
  <si>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</si>
  <si>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</si>
  <si>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</si>
  <si>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</si>
  <si>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</si>
  <si>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</si>
  <si>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</si>
  <si>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</si>
  <si>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</si>
  <si>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</si>
  <si>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</si>
  <si>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</si>
  <si>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</si>
  <si>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</si>
  <si>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</si>
  <si>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</si>
  <si>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</si>
  <si>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</si>
  <si>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</si>
  <si>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</si>
  <si>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</si>
  <si>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</si>
  <si>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</si>
  <si>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</si>
  <si>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</si>
  <si>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</si>
  <si>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</si>
  <si>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</si>
  <si>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</si>
  <si>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</si>
  <si>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</si>
  <si>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</si>
  <si>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</si>
  <si>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</si>
  <si>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</si>
  <si>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</si>
  <si>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</si>
  <si>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</si>
  <si>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</si>
  <si>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</si>
  <si>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</si>
  <si>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</si>
  <si>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</si>
  <si>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</si>
  <si>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</si>
  <si>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</si>
  <si>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</si>
  <si>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</si>
  <si>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</si>
  <si>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</si>
  <si>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</si>
  <si>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</si>
  <si>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</si>
  <si>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</si>
  <si>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</si>
  <si>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</si>
  <si>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</si>
  <si>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</si>
  <si>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</si>
  <si>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</si>
  <si>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</si>
  <si>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</si>
  <si>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</si>
  <si>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</si>
  <si>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</si>
  <si>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</si>
  <si>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</si>
  <si>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</si>
  <si>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</si>
  <si>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</si>
  <si>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</si>
  <si>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</si>
  <si>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</si>
  <si>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</si>
  <si>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</si>
  <si>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</si>
  <si>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</si>
  <si>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</si>
  <si>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</si>
  <si>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</si>
  <si>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</si>
  <si>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</si>
  <si>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</si>
  <si>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</si>
  <si>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</si>
  <si>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</si>
  <si>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</si>
  <si>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</si>
  <si>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</si>
  <si>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</si>
  <si>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</si>
  <si>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</si>
  <si>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</si>
  <si>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</si>
  <si>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</si>
  <si>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</si>
  <si>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</si>
  <si>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</si>
  <si>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</si>
  <si>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</si>
  <si>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</si>
  <si>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</si>
  <si>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</si>
  <si>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</si>
  <si>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</si>
  <si>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</si>
  <si>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</si>
  <si>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</si>
  <si>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</si>
  <si>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</si>
  <si>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</si>
  <si>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</si>
  <si>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</si>
  <si>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</si>
  <si>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</si>
  <si>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</si>
  <si>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</si>
  <si>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</si>
  <si>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</si>
  <si>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</si>
  <si>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</si>
  <si>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</si>
  <si>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</si>
  <si>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</si>
  <si>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</si>
  <si>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</si>
  <si>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</si>
  <si>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</si>
  <si>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</si>
  <si>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</si>
  <si>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</si>
  <si>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</si>
  <si>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</si>
  <si>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</si>
  <si>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</si>
  <si>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</si>
  <si>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</si>
  <si>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</si>
  <si>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</si>
  <si>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</si>
  <si>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</si>
  <si>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</si>
  <si>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</si>
  <si>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</si>
  <si>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</si>
  <si>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</si>
  <si>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</si>
  <si>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</si>
  <si>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</si>
  <si>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</si>
  <si>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</si>
  <si>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</si>
  <si>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</si>
  <si>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</si>
  <si>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</si>
  <si>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</si>
  <si>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</si>
  <si>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</si>
  <si>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</si>
  <si>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</si>
  <si>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</si>
  <si>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</si>
  <si>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</si>
  <si>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</si>
  <si>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</si>
  <si>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</si>
  <si>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</si>
  <si>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</si>
  <si>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</si>
  <si>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</si>
  <si>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</si>
  <si>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</si>
  <si>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</si>
  <si>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</si>
  <si>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</si>
  <si>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</si>
  <si>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</si>
  <si>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</si>
  <si>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</si>
  <si>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</si>
  <si>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</si>
  <si>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</si>
  <si>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</si>
  <si>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</si>
  <si>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</si>
  <si>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</si>
  <si>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</si>
  <si>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</si>
  <si>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</si>
  <si>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</si>
  <si>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</si>
  <si>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</si>
  <si>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</si>
  <si>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</si>
  <si>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</si>
  <si>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</si>
  <si>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</si>
  <si>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</si>
  <si>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</si>
  <si>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</si>
  <si>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</si>
  <si>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</si>
  <si>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</si>
  <si>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</si>
  <si>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</si>
  <si>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</si>
  <si>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</si>
  <si>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</si>
  <si>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</si>
  <si>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</si>
  <si>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</si>
  <si>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</si>
  <si>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</si>
  <si>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</si>
  <si>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</si>
  <si>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</si>
  <si>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</si>
  <si>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</si>
  <si>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</si>
  <si>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</si>
  <si>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</si>
  <si>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</si>
  <si>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</si>
  <si>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</si>
  <si>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</si>
  <si>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</si>
  <si>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</si>
  <si>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</si>
  <si>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</si>
  <si>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</si>
  <si>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</si>
  <si>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</si>
  <si>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</si>
  <si>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</si>
  <si>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</si>
  <si>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</si>
  <si>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</si>
  <si>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</si>
  <si>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</si>
  <si>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</si>
  <si>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</si>
  <si>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</si>
  <si>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</si>
  <si>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</si>
  <si>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</si>
  <si>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</si>
  <si>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</si>
  <si>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</si>
  <si>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</si>
  <si>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</si>
  <si>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</si>
  <si>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</si>
  <si>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</si>
  <si>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</si>
  <si>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</si>
  <si>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</si>
  <si>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</si>
  <si>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</si>
  <si>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</si>
  <si>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</si>
  <si>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</si>
  <si>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</si>
  <si>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</si>
  <si>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</si>
  <si>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</si>
  <si>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</si>
  <si>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</si>
  <si>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</si>
  <si>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</si>
  <si>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</si>
  <si>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</si>
  <si>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</si>
  <si>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</si>
  <si>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</si>
  <si>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</si>
  <si>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</si>
  <si>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</si>
  <si>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</si>
  <si>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</si>
  <si>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</si>
  <si>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</si>
  <si>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</si>
  <si>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</si>
  <si>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</si>
  <si>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</si>
  <si>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</si>
  <si>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</si>
  <si>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</si>
  <si>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</si>
  <si>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</si>
  <si>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</si>
  <si>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</si>
  <si>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</si>
  <si>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</si>
  <si>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</si>
  <si>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</si>
  <si>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</si>
  <si>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</si>
  <si>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</si>
  <si>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</si>
  <si>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</si>
  <si>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</si>
  <si>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</si>
  <si>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</si>
  <si>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</si>
  <si>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</si>
  <si>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</si>
  <si>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</si>
  <si>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</si>
  <si>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</si>
  <si>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</si>
  <si>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</si>
  <si>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</si>
  <si>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</si>
  <si>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</si>
  <si>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</si>
  <si>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</si>
  <si>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</si>
  <si>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</si>
  <si>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</si>
  <si>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</si>
  <si>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</si>
  <si>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</si>
  <si>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</si>
  <si>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</si>
  <si>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</si>
  <si>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</si>
  <si>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</si>
  <si>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</si>
  <si>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</si>
  <si>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</si>
  <si>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</si>
  <si>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</si>
  <si>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</si>
  <si>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</si>
  <si>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</si>
  <si>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</si>
  <si>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</si>
  <si>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</si>
  <si>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</si>
  <si>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</si>
  <si>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</si>
  <si>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</si>
  <si>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</si>
  <si>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</si>
  <si>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</si>
  <si>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</si>
  <si>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</si>
  <si>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</si>
  <si>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</si>
  <si>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</si>
  <si>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</si>
  <si>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</si>
  <si>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</si>
  <si>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</si>
  <si>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</si>
  <si>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</si>
  <si>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</si>
  <si>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</si>
  <si>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</si>
  <si>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</si>
  <si>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</si>
  <si>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</si>
  <si>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</si>
  <si>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</si>
  <si>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</si>
  <si>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</si>
  <si>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</si>
  <si>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</si>
  <si>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</si>
  <si>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</si>
  <si>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</si>
  <si>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</si>
  <si>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</si>
  <si>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</si>
  <si>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</si>
  <si>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</si>
  <si>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</si>
  <si>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</si>
  <si>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</si>
  <si>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</si>
  <si>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</si>
  <si>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</si>
  <si>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</si>
  <si>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</si>
  <si>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</si>
  <si>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</si>
  <si>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</si>
  <si>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</si>
  <si>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</si>
  <si>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</si>
  <si>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</si>
  <si>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</si>
  <si>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</si>
  <si>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</si>
  <si>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</si>
  <si>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</si>
  <si>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</si>
  <si>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</si>
  <si>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</si>
  <si>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</si>
  <si>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</si>
  <si>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</si>
  <si>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</si>
  <si>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</si>
  <si>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</si>
  <si>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</si>
  <si>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</si>
  <si>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</si>
  <si>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</si>
  <si>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</si>
  <si>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</si>
  <si>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</si>
  <si>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</si>
  <si>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</si>
  <si>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</si>
  <si>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</si>
  <si>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</si>
  <si>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</si>
  <si>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</si>
  <si>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</si>
  <si>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</si>
  <si>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</si>
  <si>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</si>
  <si>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</si>
  <si>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</si>
  <si>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</si>
  <si>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</si>
  <si>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</si>
  <si>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</si>
  <si>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</si>
  <si>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</si>
  <si>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</si>
  <si>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</si>
  <si>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</si>
  <si>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</si>
  <si>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</si>
  <si>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</si>
  <si>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</si>
  <si>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</si>
  <si>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</si>
  <si>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</si>
  <si>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</si>
  <si>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</si>
  <si>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</si>
  <si>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</si>
  <si>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</si>
  <si>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</si>
  <si>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</si>
  <si>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</si>
  <si>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</si>
  <si>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</si>
  <si>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</si>
  <si>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</si>
  <si>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</si>
  <si>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</si>
  <si>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</si>
  <si>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</si>
  <si>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</si>
  <si>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</si>
  <si>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</si>
  <si>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</si>
  <si>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</si>
  <si>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</si>
  <si>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</si>
  <si>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</si>
  <si>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</si>
  <si>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</si>
  <si>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</si>
  <si>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</si>
  <si>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</si>
  <si>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</si>
  <si>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</si>
  <si>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</si>
  <si>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</si>
  <si>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</si>
  <si>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</si>
  <si>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</si>
  <si>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</si>
  <si>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</si>
  <si>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</si>
  <si>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</si>
  <si>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</si>
  <si>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</si>
  <si>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</si>
  <si>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</si>
  <si>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</si>
  <si>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</si>
  <si>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</si>
  <si>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</si>
  <si>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</si>
  <si>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</si>
  <si>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</si>
  <si>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</si>
  <si>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</si>
  <si>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</si>
  <si>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</si>
  <si>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</si>
  <si>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</si>
  <si>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</si>
  <si>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</si>
  <si>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</si>
  <si>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</si>
  <si>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</si>
  <si>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</si>
  <si>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</si>
  <si>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</si>
  <si>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</si>
  <si>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</si>
  <si>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</si>
  <si>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</si>
  <si>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</si>
  <si>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</si>
  <si>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</si>
  <si>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</si>
  <si>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</si>
  <si>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</si>
  <si>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</si>
  <si>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</si>
  <si>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</si>
  <si>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</si>
  <si>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</si>
  <si>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</si>
  <si>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</si>
  <si>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</si>
  <si>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</si>
  <si>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</si>
  <si>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</si>
  <si>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</si>
  <si>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</si>
  <si>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</si>
  <si>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</si>
  <si>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</si>
  <si>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</si>
  <si>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</si>
  <si>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</si>
  <si>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</si>
  <si>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</si>
  <si>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</si>
  <si>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</si>
  <si>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</si>
  <si>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</si>
  <si>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</si>
  <si>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</si>
  <si>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</si>
  <si>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</si>
  <si>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</si>
  <si>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</si>
  <si>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</si>
  <si>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</si>
  <si>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</si>
  <si>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</si>
  <si>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</si>
  <si>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</si>
  <si>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</si>
  <si>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</si>
  <si>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</si>
  <si>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</si>
  <si>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</si>
  <si>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</si>
  <si>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</si>
  <si>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</si>
  <si>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</si>
  <si>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</si>
  <si>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</si>
  <si>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</si>
  <si>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</si>
  <si>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</si>
  <si>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</si>
  <si>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</si>
  <si>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</si>
  <si>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</si>
  <si>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</si>
  <si>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</si>
  <si>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</si>
  <si>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</si>
  <si>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</si>
  <si>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</si>
  <si>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</si>
  <si>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</si>
  <si>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</si>
  <si>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</si>
  <si>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</si>
  <si>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</si>
  <si>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</si>
  <si>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</si>
  <si>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</si>
  <si>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</si>
  <si>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</si>
  <si>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</si>
  <si>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</si>
  <si>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</si>
  <si>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</si>
  <si>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</si>
  <si>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</si>
  <si>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</si>
  <si>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</si>
  <si>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</si>
  <si>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</si>
  <si>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</si>
  <si>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</si>
  <si>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</si>
  <si>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</si>
  <si>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</si>
  <si>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</si>
  <si>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</si>
  <si>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</si>
  <si>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</si>
  <si>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</si>
  <si>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</si>
  <si>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</si>
  <si>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</si>
  <si>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</si>
  <si>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</si>
  <si>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</si>
  <si>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</si>
  <si>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</si>
  <si>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</si>
  <si>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</si>
  <si>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</si>
  <si>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</si>
  <si>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</si>
  <si>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</si>
  <si>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</si>
  <si>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</si>
  <si>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</si>
  <si>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</si>
  <si>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</si>
  <si>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</si>
  <si>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</si>
  <si>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</si>
  <si>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</si>
  <si>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</si>
  <si>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</si>
  <si>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</si>
  <si>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</si>
  <si>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</si>
  <si>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</si>
  <si>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</si>
  <si>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</si>
  <si>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</si>
  <si>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</si>
  <si>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</si>
  <si>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</si>
  <si>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</si>
  <si>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</si>
  <si>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</si>
  <si>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</si>
  <si>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</si>
  <si>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</si>
  <si>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</si>
  <si>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</si>
  <si>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</si>
  <si>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</si>
  <si>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</si>
  <si>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</si>
  <si>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</si>
  <si>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</si>
  <si>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</si>
  <si>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</si>
  <si>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</si>
  <si>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</si>
  <si>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</si>
  <si>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</si>
  <si>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</si>
  <si>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</si>
  <si>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</si>
  <si>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</si>
  <si>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</si>
  <si>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</si>
  <si>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</si>
  <si>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</si>
  <si>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</si>
  <si>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</si>
  <si>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</si>
  <si>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</si>
  <si>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</si>
  <si>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</si>
  <si>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</si>
  <si>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</si>
  <si>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</si>
  <si>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</si>
  <si>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</si>
  <si>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</si>
  <si>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</si>
  <si>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</si>
  <si>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</si>
  <si>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</si>
  <si>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</si>
  <si>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</si>
  <si>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</si>
  <si>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</si>
  <si>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</si>
  <si>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</si>
  <si>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</si>
  <si>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</si>
  <si>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</si>
  <si>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</si>
  <si>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</si>
  <si>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</si>
  <si>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</si>
  <si>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</si>
  <si>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</si>
  <si>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</si>
  <si>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</si>
  <si>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</si>
  <si>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</si>
  <si>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</si>
  <si>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</si>
  <si>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</si>
  <si>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</si>
  <si>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</si>
  <si>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</si>
  <si>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</si>
  <si>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</si>
  <si>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</si>
  <si>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</si>
  <si>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</si>
  <si>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</si>
  <si>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</si>
  <si>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</si>
  <si>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</si>
  <si>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</si>
  <si>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</si>
  <si>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</si>
  <si>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</si>
  <si>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</si>
  <si>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</si>
  <si>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</si>
  <si>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</si>
  <si>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</si>
  <si>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</si>
  <si>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</si>
  <si>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</si>
  <si>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</si>
  <si>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</si>
  <si>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</si>
  <si>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</si>
  <si>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</si>
  <si>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</si>
  <si>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</si>
  <si>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</si>
  <si>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</si>
  <si>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</si>
  <si>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</si>
  <si>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</si>
  <si>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</si>
  <si>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</si>
  <si>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</si>
  <si>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</si>
  <si>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</si>
  <si>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</si>
  <si>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</si>
  <si>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</si>
  <si>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</si>
  <si>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</si>
  <si>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</si>
  <si>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</si>
  <si>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</si>
  <si>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</si>
  <si>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</si>
  <si>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</si>
  <si>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</si>
  <si>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</si>
  <si>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</si>
  <si>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</si>
  <si>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</si>
  <si>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</si>
  <si>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</si>
  <si>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</si>
  <si>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</si>
  <si>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</si>
  <si>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</si>
  <si>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</si>
  <si>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</si>
  <si>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</si>
  <si>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</si>
  <si>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</si>
  <si>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</si>
  <si>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</si>
  <si>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</si>
  <si>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</si>
  <si>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</si>
  <si>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</si>
  <si>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</si>
  <si>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</si>
  <si>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</si>
  <si>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</si>
  <si>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</si>
  <si>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</si>
  <si>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</si>
  <si>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</si>
  <si>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</si>
  <si>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</si>
  <si>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</si>
  <si>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</si>
  <si>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</si>
  <si>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</si>
  <si>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</si>
  <si>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</si>
  <si>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</si>
  <si>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</si>
  <si>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</si>
  <si>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</si>
  <si>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</si>
  <si>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</si>
  <si>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</si>
  <si>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</si>
  <si>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</si>
  <si>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</si>
  <si>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</si>
  <si>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</si>
  <si>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</si>
  <si>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</si>
  <si>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</si>
  <si>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</si>
  <si>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</si>
  <si>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</si>
  <si>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</si>
  <si>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</si>
  <si>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</si>
  <si>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</si>
  <si>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</si>
  <si>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</si>
  <si>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</si>
  <si>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</si>
  <si>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</si>
  <si>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</si>
  <si>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</si>
  <si>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</si>
  <si>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</si>
  <si>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</si>
  <si>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</si>
  <si>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</si>
  <si>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</si>
  <si>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</si>
  <si>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</si>
  <si>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</si>
  <si>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</si>
  <si>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</si>
  <si>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</si>
  <si>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</si>
  <si>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</si>
  <si>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</si>
  <si>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</si>
  <si>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</si>
  <si>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</si>
  <si>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</si>
  <si>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</si>
  <si>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</si>
  <si>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</si>
  <si>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</si>
  <si>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</si>
  <si>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</si>
  <si>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</si>
  <si>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</si>
  <si>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</si>
  <si>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</si>
  <si>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</si>
  <si>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</si>
  <si>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</si>
  <si>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</si>
  <si>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</si>
  <si>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</si>
  <si>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</si>
  <si>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</si>
  <si>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</si>
  <si>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</si>
  <si>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</si>
  <si>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</si>
  <si>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</si>
  <si>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</si>
  <si>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</si>
  <si>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</si>
  <si>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</si>
  <si>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</si>
  <si>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</si>
  <si>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</si>
  <si>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</si>
  <si>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</si>
  <si>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</si>
  <si>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</si>
  <si>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</si>
  <si>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</si>
  <si>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</si>
  <si>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</si>
  <si>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</si>
  <si>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</si>
  <si>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</si>
  <si>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</si>
  <si>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</si>
  <si>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</si>
  <si>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</si>
  <si>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</si>
  <si>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</si>
  <si>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</si>
  <si>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</si>
  <si>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</si>
  <si>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</si>
  <si>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</si>
  <si>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</si>
  <si>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</si>
  <si>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</si>
  <si>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</si>
  <si>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</si>
  <si>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</si>
  <si>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</si>
  <si>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</si>
  <si>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</si>
  <si>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</si>
  <si>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</si>
  <si>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</si>
  <si>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</si>
  <si>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</si>
  <si>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</si>
  <si>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</si>
  <si>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</si>
  <si>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</si>
  <si>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</si>
  <si>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</si>
  <si>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</si>
  <si>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</si>
  <si>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</si>
  <si>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</si>
  <si>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</si>
  <si>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</si>
  <si>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</si>
  <si>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</si>
  <si>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</si>
  <si>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</si>
  <si>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</si>
  <si>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</si>
  <si>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</si>
  <si>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</si>
  <si>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</si>
  <si>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</si>
  <si>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</si>
  <si>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</si>
  <si>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</si>
  <si>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</si>
  <si>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</si>
  <si>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</si>
  <si>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</si>
  <si>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</si>
  <si>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</si>
  <si>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</si>
  <si>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</si>
  <si>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</si>
  <si>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</si>
  <si>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</si>
  <si>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</si>
  <si>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</si>
  <si>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</si>
  <si>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</si>
  <si>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</si>
  <si>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</si>
  <si>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</si>
  <si>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</si>
  <si>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</si>
  <si>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</si>
  <si>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</si>
  <si>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</si>
  <si>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</si>
  <si>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</si>
  <si>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</si>
  <si>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</si>
  <si>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</si>
  <si>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</si>
  <si>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</si>
  <si>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</si>
  <si>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</si>
  <si>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</si>
  <si>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</si>
  <si>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</si>
  <si>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</si>
  <si>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</si>
  <si>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</si>
  <si>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</si>
  <si>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</si>
  <si>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</si>
  <si>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</si>
  <si>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</si>
  <si>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</si>
  <si>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</si>
  <si>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</si>
  <si>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</si>
  <si>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</si>
  <si>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</si>
  <si>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</si>
  <si>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</si>
  <si>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</si>
  <si>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</si>
  <si>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</si>
  <si>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</si>
  <si>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</si>
  <si>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</si>
  <si>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</si>
  <si>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</si>
  <si>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</si>
  <si>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</si>
  <si>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</si>
  <si>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</si>
  <si>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</si>
  <si>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</si>
  <si>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</si>
  <si>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</si>
  <si>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</si>
  <si>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</si>
  <si>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</si>
  <si>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</si>
  <si>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</si>
  <si>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</si>
  <si>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</si>
  <si>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</si>
  <si>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</si>
  <si>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</si>
  <si>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</si>
  <si>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</si>
  <si>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</si>
  <si>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</si>
  <si>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</si>
  <si>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</si>
  <si>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</si>
  <si>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</si>
  <si>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</si>
  <si>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</si>
  <si>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</si>
  <si>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</si>
  <si>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</si>
  <si>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</si>
  <si>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</si>
  <si>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</si>
  <si>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</si>
  <si>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</si>
  <si>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</si>
  <si>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</si>
  <si>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</si>
  <si>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</si>
  <si>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</si>
  <si>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</si>
  <si>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</si>
  <si>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</si>
  <si>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</si>
  <si>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</si>
  <si>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</si>
  <si>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</si>
  <si>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</si>
  <si>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</si>
  <si>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</si>
  <si>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</si>
  <si>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</si>
  <si>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</si>
  <si>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</si>
  <si>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</si>
  <si>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</si>
  <si>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</si>
  <si>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</si>
  <si>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</si>
  <si>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</si>
  <si>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</si>
  <si>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</si>
  <si>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</si>
  <si>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</si>
  <si>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</si>
  <si>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</si>
  <si>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</si>
  <si>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</si>
  <si>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</si>
  <si>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</si>
  <si>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</si>
  <si>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</si>
  <si>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</si>
  <si>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</si>
  <si>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</si>
  <si>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</si>
  <si>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</si>
  <si>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</si>
  <si>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</si>
  <si>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</si>
  <si>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</si>
  <si>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</si>
  <si>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</si>
  <si>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</si>
  <si>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</si>
  <si>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</si>
  <si>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</si>
  <si>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</si>
  <si>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</si>
  <si>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</si>
  <si>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</si>
  <si>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</si>
  <si>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</si>
  <si>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</si>
  <si>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</si>
  <si>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</si>
  <si>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</si>
  <si>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</si>
  <si>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</si>
  <si>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</si>
  <si>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</si>
  <si>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</si>
  <si>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</si>
  <si>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</si>
  <si>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</si>
  <si>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</si>
  <si>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</si>
  <si>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</si>
  <si>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</si>
  <si>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</si>
  <si>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</si>
  <si>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</si>
  <si>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</si>
  <si>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</si>
  <si>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</si>
  <si>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</si>
  <si>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</si>
  <si>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</si>
  <si>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</si>
  <si>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</si>
  <si>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</si>
  <si>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</si>
  <si>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</si>
  <si>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</si>
  <si>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</si>
  <si>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</si>
  <si>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</si>
  <si>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</si>
  <si>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</si>
  <si>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</si>
  <si>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</si>
  <si>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</si>
  <si>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</si>
  <si>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</si>
  <si>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</si>
  <si>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</si>
  <si>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</si>
  <si>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</si>
  <si>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</si>
  <si>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</si>
  <si>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</si>
  <si>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</si>
  <si>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</si>
  <si>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</si>
  <si>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</si>
  <si>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</si>
  <si>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</si>
  <si>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</si>
  <si>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</si>
  <si>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</si>
  <si>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</si>
  <si>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</si>
  <si>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</si>
  <si>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</si>
  <si>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</si>
  <si>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</si>
  <si>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</si>
  <si>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</si>
  <si>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</si>
  <si>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</si>
  <si>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</si>
  <si>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</si>
  <si>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</si>
  <si>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</si>
  <si>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</si>
  <si>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</si>
  <si>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</si>
  <si>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</si>
  <si>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</si>
  <si>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</si>
  <si>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</si>
  <si>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</si>
  <si>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</si>
  <si>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</si>
  <si>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</si>
  <si>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</si>
  <si>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</si>
  <si>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</si>
  <si>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</si>
  <si>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</si>
  <si>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</si>
  <si>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</si>
  <si>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</si>
  <si>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</si>
  <si>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</si>
  <si>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</si>
  <si>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</si>
  <si>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</si>
  <si>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</si>
  <si>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</si>
  <si>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</si>
  <si>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</si>
  <si>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</si>
  <si>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</si>
  <si>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</si>
  <si>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</si>
  <si>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</si>
  <si>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</si>
  <si>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</si>
  <si>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</si>
  <si>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</si>
  <si>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</si>
  <si>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</si>
  <si>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</si>
  <si>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</si>
  <si>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</si>
  <si>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</si>
  <si>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</si>
  <si>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</si>
  <si>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</si>
  <si>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</si>
  <si>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</si>
  <si>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</si>
  <si>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</si>
  <si>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</si>
  <si>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</si>
  <si>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</si>
  <si>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</si>
  <si>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</si>
  <si>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</si>
  <si>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</si>
  <si>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</si>
  <si>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</si>
  <si>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</si>
  <si>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</si>
  <si>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</si>
  <si>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</si>
  <si>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</si>
  <si>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</si>
  <si>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</si>
  <si>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</si>
  <si>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</si>
  <si>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</si>
  <si>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</si>
  <si>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</si>
  <si>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</si>
  <si>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</si>
  <si>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</si>
  <si>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</si>
  <si>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</si>
  <si>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</si>
  <si>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</si>
  <si>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</si>
  <si>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</si>
  <si>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</si>
  <si>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</si>
  <si>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</si>
  <si>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</si>
  <si>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</si>
  <si>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</si>
  <si>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</si>
  <si>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</si>
  <si>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</si>
  <si>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</si>
  <si>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</si>
  <si>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</si>
  <si>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</si>
  <si>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</si>
  <si>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</si>
  <si>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</si>
  <si>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</si>
  <si>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</si>
  <si>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</si>
  <si>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</si>
  <si>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</si>
  <si>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</si>
  <si>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</si>
  <si>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</si>
  <si>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</si>
  <si>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</si>
  <si>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</si>
  <si>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</si>
  <si>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</si>
  <si>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</si>
  <si>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</si>
  <si>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</si>
  <si>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</si>
  <si>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</si>
  <si>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</si>
  <si>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</si>
  <si>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</si>
  <si>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</si>
  <si>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</si>
  <si>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</si>
  <si>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</si>
  <si>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</si>
  <si>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</si>
  <si>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</si>
  <si>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</si>
  <si>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</si>
  <si>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</si>
  <si>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</si>
  <si>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</si>
  <si>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</si>
  <si>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</si>
  <si>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</si>
  <si>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</si>
  <si>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</si>
  <si>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</si>
  <si>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</si>
  <si>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</si>
  <si>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</si>
  <si>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</si>
  <si>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</si>
  <si>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</si>
  <si>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</si>
  <si>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</si>
  <si>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</si>
  <si>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</si>
  <si>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</si>
  <si>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</si>
  <si>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</si>
  <si>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</si>
  <si>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</si>
  <si>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</si>
  <si>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</si>
  <si>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</si>
  <si>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</si>
  <si>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</si>
  <si>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</si>
  <si>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</si>
  <si>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</si>
  <si>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</si>
  <si>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</si>
  <si>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</si>
  <si>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</si>
  <si>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</si>
  <si>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</si>
  <si>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</si>
  <si>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</si>
  <si>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</si>
  <si>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</si>
  <si>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</si>
  <si>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</si>
  <si>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</si>
  <si>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</si>
  <si>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</si>
  <si>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</si>
  <si>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</si>
  <si>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</si>
  <si>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</si>
  <si>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</si>
  <si>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</si>
  <si>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</si>
  <si>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</si>
  <si>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</si>
  <si>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</si>
  <si>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</si>
  <si>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</si>
  <si>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</si>
  <si>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</si>
  <si>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</si>
  <si>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</si>
  <si>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</si>
  <si>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</si>
  <si>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</si>
  <si>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</si>
  <si>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</si>
  <si>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</si>
  <si>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</si>
  <si>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</si>
  <si>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</si>
  <si>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</si>
  <si>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</si>
  <si>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</si>
  <si>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</si>
  <si>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</si>
  <si>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</si>
  <si>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</si>
  <si>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</si>
  <si>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</si>
  <si>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</si>
  <si>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</si>
  <si>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</si>
  <si>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</si>
  <si>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</si>
  <si>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</si>
  <si>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</si>
  <si>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</si>
  <si>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</si>
  <si>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</si>
  <si>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</si>
  <si>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</si>
  <si>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</si>
  <si>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</si>
  <si>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</si>
  <si>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</si>
  <si>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</si>
  <si>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</si>
  <si>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</si>
  <si>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</si>
  <si>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</si>
  <si>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</si>
  <si>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</si>
  <si>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</si>
  <si>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</si>
  <si>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</si>
  <si>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</si>
  <si>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</si>
  <si>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</si>
  <si>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</si>
  <si>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</si>
  <si>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</si>
  <si>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</si>
  <si>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</si>
  <si>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</si>
  <si>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</si>
  <si>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</si>
  <si>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</si>
  <si>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</si>
  <si>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</si>
  <si>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</si>
  <si>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</si>
  <si>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</si>
  <si>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</si>
  <si>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</si>
  <si>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</si>
  <si>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</si>
  <si>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</si>
  <si>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</si>
  <si>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</si>
  <si>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</si>
  <si>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</si>
  <si>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</si>
  <si>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</si>
  <si>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</si>
  <si>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</si>
  <si>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</si>
  <si>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</si>
  <si>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</si>
  <si>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</si>
  <si>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</si>
  <si>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</si>
  <si>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</si>
  <si>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</si>
  <si>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</si>
  <si>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</si>
  <si>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</si>
  <si>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</si>
  <si>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</si>
  <si>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</si>
  <si>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</si>
  <si>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</si>
  <si>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</si>
  <si>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</si>
  <si>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</si>
  <si>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</si>
  <si>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</si>
  <si>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</si>
  <si>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</si>
  <si>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</si>
  <si>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</si>
  <si>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</si>
  <si>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</si>
  <si>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</si>
  <si>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</si>
  <si>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</si>
  <si>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</si>
  <si>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</si>
  <si>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</si>
  <si>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</si>
  <si>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</si>
  <si>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</si>
  <si>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</si>
  <si>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</si>
  <si>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</si>
  <si>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</si>
  <si>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</si>
  <si>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</si>
  <si>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</si>
  <si>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</si>
  <si>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</si>
  <si>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</si>
  <si>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</si>
  <si>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</si>
  <si>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</si>
  <si>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</si>
  <si>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</si>
  <si>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</si>
  <si>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</si>
  <si>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</si>
  <si>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</si>
  <si>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</si>
  <si>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</si>
  <si>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</si>
  <si>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</si>
  <si>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</si>
  <si>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</si>
  <si>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</si>
  <si>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</si>
  <si>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</si>
  <si>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</si>
  <si>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</si>
  <si>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</si>
  <si>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</si>
  <si>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</si>
  <si>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</si>
  <si>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</si>
  <si>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</si>
  <si>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</si>
  <si>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</si>
  <si>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</si>
  <si>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</si>
  <si>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</si>
  <si>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</si>
  <si>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</si>
  <si>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</si>
  <si>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</si>
  <si>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</si>
  <si>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</si>
  <si>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</si>
  <si>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</si>
  <si>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</si>
  <si>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</si>
  <si>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</si>
  <si>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</si>
  <si>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</si>
  <si>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</si>
  <si>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</si>
  <si>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</si>
  <si>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</si>
  <si>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</si>
  <si>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</si>
  <si>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</si>
  <si>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</si>
  <si>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</si>
  <si>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</si>
  <si>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</si>
  <si>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</si>
  <si>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</si>
  <si>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</si>
  <si>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</si>
  <si>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</si>
  <si>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</si>
  <si>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</si>
  <si>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</si>
  <si>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</si>
  <si>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</si>
  <si>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</si>
  <si>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</si>
  <si>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</si>
  <si>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</si>
  <si>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</si>
  <si>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</si>
  <si>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</si>
  <si>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</si>
  <si>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</si>
  <si>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</si>
  <si>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</si>
  <si>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</si>
  <si>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</si>
  <si>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</si>
  <si>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</si>
  <si>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</si>
  <si>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</si>
  <si>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</si>
  <si>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</si>
  <si>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</si>
  <si>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</si>
  <si>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</si>
  <si>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</si>
  <si>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</si>
  <si>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</si>
  <si>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</si>
  <si>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</si>
  <si>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</si>
  <si>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</si>
  <si>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</si>
  <si>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</si>
  <si>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</si>
  <si>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</si>
  <si>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</si>
  <si>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</si>
  <si>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</si>
  <si>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</si>
  <si>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</si>
  <si>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</si>
  <si>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</si>
  <si>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</si>
  <si>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</si>
  <si>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</si>
  <si>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</si>
  <si>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</si>
  <si>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</si>
  <si>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</si>
  <si>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</si>
  <si>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</si>
  <si>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</si>
  <si>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</si>
  <si>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</si>
  <si>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</si>
  <si>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</si>
  <si>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</si>
  <si>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</si>
  <si>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</si>
  <si>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</si>
  <si>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</si>
  <si>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</si>
  <si>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</si>
  <si>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</si>
  <si>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</si>
  <si>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</si>
  <si>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</si>
  <si>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</si>
  <si>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</si>
  <si>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</si>
  <si>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</si>
  <si>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</si>
  <si>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</si>
  <si>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</si>
  <si>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</si>
  <si>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</si>
  <si>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</si>
  <si>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</si>
  <si>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</si>
  <si>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</si>
  <si>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</si>
  <si>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</si>
  <si>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</si>
  <si>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</si>
  <si>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</si>
  <si>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</si>
  <si>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</si>
  <si>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</si>
  <si>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</si>
  <si>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</si>
  <si>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</si>
  <si>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</si>
  <si>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</si>
  <si>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</si>
  <si>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</si>
  <si>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</si>
  <si>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</si>
  <si>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</si>
  <si>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</si>
  <si>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</si>
  <si>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</si>
  <si>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</si>
  <si>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</si>
  <si>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</si>
  <si>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</si>
  <si>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</si>
  <si>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</si>
  <si>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</si>
  <si>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</si>
  <si>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</si>
  <si>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</si>
  <si>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</si>
  <si>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</si>
  <si>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</si>
  <si>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</si>
  <si>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</si>
  <si>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</si>
  <si>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</si>
  <si>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</si>
  <si>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</si>
  <si>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</si>
  <si>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</si>
  <si>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</si>
  <si>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</si>
  <si>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</si>
  <si>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</si>
  <si>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</si>
  <si>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</si>
  <si>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</si>
  <si>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</si>
  <si>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</si>
  <si>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</si>
  <si>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</si>
  <si>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</si>
  <si>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</si>
  <si>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</si>
  <si>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</si>
  <si>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</si>
  <si>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</si>
  <si>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</si>
  <si>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</si>
  <si>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</si>
  <si>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</si>
  <si>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</si>
  <si>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</si>
  <si>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</si>
  <si>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</si>
  <si>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</si>
  <si>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</si>
  <si>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</si>
  <si>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</si>
  <si>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</si>
  <si>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</si>
  <si>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</si>
  <si>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</si>
  <si>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</si>
  <si>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</si>
  <si>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</si>
  <si>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</si>
  <si>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</si>
  <si>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</si>
  <si>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</si>
  <si>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</si>
  <si>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</si>
  <si>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</si>
  <si>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</si>
  <si>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</si>
  <si>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</si>
  <si>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</si>
  <si>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</si>
  <si>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</si>
  <si>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</si>
  <si>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</si>
  <si>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</si>
  <si>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</si>
  <si>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</si>
  <si>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</si>
  <si>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</si>
  <si>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</si>
  <si>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</si>
  <si>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</si>
  <si>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</si>
  <si>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</si>
  <si>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</si>
  <si>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</si>
  <si>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</si>
  <si>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</si>
  <si>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</si>
  <si>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</si>
  <si>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</si>
  <si>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</si>
  <si>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</si>
  <si>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</si>
  <si>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</si>
  <si>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</si>
  <si>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</si>
  <si>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</si>
  <si>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</si>
  <si>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</si>
  <si>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</si>
  <si>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</si>
  <si>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</si>
  <si>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</si>
  <si>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</si>
  <si>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</si>
  <si>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</si>
  <si>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</si>
  <si>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</si>
  <si>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</si>
  <si>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</si>
  <si>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</si>
  <si>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</si>
  <si>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</si>
  <si>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</si>
  <si>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</si>
  <si>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</si>
  <si>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</si>
  <si>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</si>
  <si>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</si>
  <si>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</si>
  <si>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</si>
  <si>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</si>
  <si>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</si>
  <si>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</si>
  <si>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</si>
  <si>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</si>
  <si>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</si>
  <si>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</si>
  <si>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</si>
  <si>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</si>
  <si>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</si>
  <si>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</si>
  <si>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</si>
  <si>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</si>
  <si>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</si>
  <si>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</si>
  <si>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</si>
  <si>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</si>
  <si>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</si>
  <si>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</si>
  <si>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</si>
  <si>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</si>
  <si>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</si>
  <si>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</si>
  <si>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</si>
  <si>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</si>
  <si>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</si>
  <si>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</si>
  <si>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</si>
  <si>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</si>
  <si>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</si>
  <si>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</si>
  <si>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</si>
  <si>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</si>
  <si>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</si>
  <si>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</si>
  <si>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</si>
  <si>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</si>
  <si>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</si>
  <si>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</si>
  <si>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</si>
  <si>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</si>
  <si>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</si>
  <si>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</si>
  <si>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</si>
  <si>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</si>
  <si>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</si>
  <si>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</si>
  <si>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</si>
  <si>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</si>
  <si>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</si>
  <si>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</si>
  <si>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</si>
  <si>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</si>
  <si>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</si>
  <si>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</si>
  <si>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</si>
  <si>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</si>
  <si>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</si>
  <si>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</si>
  <si>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</si>
  <si>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</si>
  <si>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</si>
  <si>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</si>
  <si>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</si>
  <si>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</si>
  <si>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</si>
  <si>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</si>
  <si>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</si>
  <si>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</si>
  <si>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</si>
  <si>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</si>
  <si>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</si>
  <si>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</si>
  <si>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</si>
  <si>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</si>
  <si>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</si>
  <si>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</si>
  <si>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</si>
  <si>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</si>
  <si>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</si>
  <si>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</si>
  <si>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</si>
  <si>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</si>
  <si>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</si>
  <si>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</si>
  <si>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</si>
  <si>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</si>
  <si>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</si>
  <si>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</si>
  <si>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</si>
  <si>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</si>
  <si>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</si>
  <si>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</si>
  <si>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</si>
  <si>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</si>
  <si>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</si>
  <si>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</si>
  <si>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</si>
  <si>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</si>
  <si>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</si>
  <si>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</si>
  <si>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</si>
  <si>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</si>
  <si>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</si>
  <si>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</si>
  <si>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</si>
  <si>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</si>
  <si>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</si>
  <si>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</si>
  <si>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</si>
  <si>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</si>
  <si>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</si>
  <si>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</si>
  <si>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</si>
  <si>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</si>
  <si>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</si>
  <si>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</si>
  <si>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</si>
  <si>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</si>
  <si>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</si>
  <si>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</si>
  <si>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</si>
  <si>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</si>
  <si>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</si>
  <si>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</si>
  <si>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</si>
  <si>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</si>
  <si>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</si>
  <si>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</si>
  <si>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</si>
  <si>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</si>
  <si>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</si>
  <si>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</si>
  <si>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</si>
  <si>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</si>
  <si>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</si>
  <si>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</si>
  <si>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</si>
  <si>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</si>
  <si>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</si>
  <si>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</si>
  <si>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</si>
  <si>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</si>
  <si>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</si>
  <si>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</si>
  <si>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</si>
  <si>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</si>
  <si>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</si>
  <si>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</si>
  <si>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</si>
  <si>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</si>
  <si>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</si>
  <si>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</si>
  <si>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</si>
  <si>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</si>
  <si>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</si>
  <si>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</si>
  <si>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</si>
  <si>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</si>
  <si>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</si>
  <si>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</si>
  <si>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</si>
  <si>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</si>
  <si>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</si>
  <si>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</si>
  <si>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</si>
  <si>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</si>
  <si>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</si>
  <si>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</si>
  <si>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</si>
  <si>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</si>
  <si>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</si>
  <si>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</si>
  <si>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</si>
  <si>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</si>
  <si>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</si>
  <si>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</si>
  <si>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</si>
  <si>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</si>
  <si>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</si>
  <si>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</si>
  <si>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</si>
  <si>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</si>
  <si>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</si>
  <si>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</si>
  <si>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</si>
  <si>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</si>
  <si>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</si>
  <si>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</si>
  <si>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</si>
  <si>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</si>
  <si>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</si>
  <si>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</si>
  <si>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</si>
  <si>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</si>
  <si>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</si>
  <si>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</si>
  <si>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</si>
  <si>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</si>
  <si>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</si>
  <si>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</si>
  <si>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</si>
  <si>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</si>
  <si>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</si>
  <si>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</si>
  <si>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</si>
  <si>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</si>
  <si>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</si>
  <si>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</si>
  <si>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</si>
  <si>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</si>
  <si>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</si>
  <si>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</si>
  <si>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</si>
  <si>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</si>
  <si>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</si>
  <si>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</si>
  <si>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</si>
  <si>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</si>
  <si>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</si>
  <si>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</si>
  <si>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</si>
  <si>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</si>
  <si>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</si>
  <si>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</si>
  <si>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</si>
  <si>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</si>
  <si>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</si>
  <si>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</si>
  <si>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</si>
  <si>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</si>
  <si>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</si>
  <si>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</si>
  <si>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</si>
  <si>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</si>
  <si>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</si>
  <si>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</si>
  <si>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</si>
  <si>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</si>
  <si>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</si>
  <si>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</si>
  <si>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</si>
  <si>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</si>
  <si>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</si>
  <si>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</si>
  <si>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</si>
  <si>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</si>
  <si>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</si>
  <si>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</si>
  <si>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</si>
  <si>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</si>
  <si>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</si>
  <si>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</si>
  <si>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</si>
  <si>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</si>
  <si>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</si>
  <si>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</si>
  <si>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</si>
  <si>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</si>
  <si>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</si>
  <si>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</si>
  <si>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</si>
  <si>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</si>
  <si>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</si>
  <si>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</si>
  <si>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</si>
  <si>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</si>
  <si>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</si>
  <si>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</si>
  <si>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</si>
  <si>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</si>
  <si>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</si>
  <si>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</si>
  <si>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</si>
  <si>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</si>
  <si>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</si>
  <si>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</si>
  <si>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</si>
  <si>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</si>
  <si>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</si>
  <si>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</si>
  <si>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</si>
  <si>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</si>
  <si>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</si>
  <si>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</si>
  <si>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</si>
  <si>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</si>
  <si>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</si>
  <si>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</si>
  <si>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</si>
  <si>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</si>
  <si>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</si>
  <si>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</si>
  <si>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</si>
  <si>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</si>
  <si>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</si>
  <si>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</si>
  <si>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</si>
  <si>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</si>
  <si>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</si>
  <si>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</si>
  <si>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</si>
  <si>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</si>
  <si>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</si>
  <si>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</si>
  <si>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</si>
  <si>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</si>
  <si>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</si>
  <si>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</si>
  <si>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</si>
  <si>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</si>
  <si>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</si>
  <si>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</si>
  <si>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</si>
  <si>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</si>
  <si>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</si>
  <si>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</si>
  <si>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</si>
  <si>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</si>
  <si>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</si>
  <si>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</si>
  <si>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</si>
  <si>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</si>
  <si>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</si>
  <si>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</si>
  <si>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</si>
  <si>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</si>
  <si>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</si>
  <si>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</si>
  <si>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</si>
  <si>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</si>
  <si>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</si>
  <si>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</si>
  <si>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</si>
  <si>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</si>
  <si>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</si>
  <si>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</si>
  <si>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</si>
  <si>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</si>
  <si>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</si>
  <si>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</si>
  <si>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</si>
  <si>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</si>
  <si>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</si>
  <si>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</si>
  <si>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</si>
  <si>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</si>
  <si>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</si>
  <si>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</si>
  <si>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</si>
  <si>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</si>
  <si>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</si>
  <si>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</si>
  <si>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</si>
  <si>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</si>
  <si>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</si>
  <si>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</si>
  <si>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</si>
  <si>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</si>
  <si>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</si>
  <si>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</si>
  <si>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</si>
  <si>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</si>
  <si>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</si>
  <si>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</si>
  <si>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</si>
  <si>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</si>
  <si>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</si>
  <si>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</si>
  <si>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</si>
  <si>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</si>
  <si>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</si>
  <si>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</si>
  <si>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</si>
  <si>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</si>
  <si>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</si>
  <si>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</si>
  <si>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</si>
  <si>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</si>
  <si>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</si>
  <si>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</si>
  <si>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</si>
  <si>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</si>
  <si>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</si>
  <si>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</si>
  <si>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</si>
  <si>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</si>
  <si>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</si>
  <si>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</si>
  <si>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</si>
  <si>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</si>
  <si>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</si>
  <si>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</si>
  <si>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</si>
  <si>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</si>
  <si>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</si>
  <si>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</si>
  <si>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</si>
  <si>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</si>
  <si>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</si>
  <si>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</si>
  <si>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</si>
  <si>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</si>
  <si>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</si>
  <si>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</si>
  <si>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</si>
  <si>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</si>
  <si>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</si>
  <si>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</si>
  <si>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</si>
  <si>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</si>
  <si>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</si>
  <si>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</si>
  <si>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</si>
  <si>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</si>
  <si>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</si>
  <si>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</si>
  <si>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</si>
  <si>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</si>
  <si>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</si>
  <si>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</si>
  <si>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</si>
  <si>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</si>
  <si>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</si>
  <si>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</si>
  <si>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</si>
  <si>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</si>
  <si>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</si>
  <si>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</si>
  <si>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</si>
  <si>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</si>
  <si>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</si>
  <si>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</si>
  <si>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</si>
  <si>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</si>
  <si>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</si>
  <si>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</si>
  <si>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</si>
  <si>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</si>
  <si>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</si>
  <si>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</si>
  <si>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</si>
  <si>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</si>
  <si>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</si>
  <si>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</si>
  <si>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</si>
  <si>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</si>
  <si>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</si>
  <si>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</si>
  <si>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</si>
  <si>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</si>
  <si>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</si>
  <si>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</si>
  <si>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</si>
  <si>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</si>
  <si>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</si>
  <si>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</si>
  <si>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</si>
  <si>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</si>
  <si>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</si>
  <si>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</si>
  <si>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</si>
  <si>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</si>
  <si>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</si>
  <si>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</si>
  <si>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</si>
  <si>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</si>
  <si>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</si>
  <si>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</si>
  <si>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</si>
  <si>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</si>
  <si>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</si>
  <si>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</si>
  <si>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</si>
  <si>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</si>
  <si>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</si>
  <si>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</si>
  <si>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</si>
  <si>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</si>
  <si>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</si>
  <si>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</si>
  <si>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</si>
  <si>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</si>
  <si>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</si>
  <si>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</si>
  <si>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</si>
  <si>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</si>
  <si>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</si>
  <si>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</si>
  <si>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</si>
  <si>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</si>
  <si>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</si>
  <si>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</si>
  <si>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</si>
  <si>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</si>
  <si>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</si>
  <si>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</si>
  <si>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</si>
  <si>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</si>
  <si>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</si>
  <si>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</si>
  <si>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</si>
  <si>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</si>
  <si>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</si>
  <si>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</si>
  <si>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</si>
  <si>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</si>
  <si>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</si>
  <si>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</si>
  <si>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</si>
  <si>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</si>
  <si>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</si>
  <si>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</si>
  <si>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</si>
  <si>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</si>
  <si>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</si>
  <si>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</si>
  <si>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</si>
  <si>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</si>
  <si>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</si>
  <si>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</si>
  <si>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</si>
  <si>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</si>
  <si>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</si>
  <si>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</si>
  <si>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</si>
  <si>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</si>
  <si>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</si>
  <si>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</si>
  <si>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</si>
  <si>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</si>
  <si>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</si>
  <si>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</si>
  <si>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</si>
  <si>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</si>
  <si>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</si>
  <si>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</si>
  <si>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</si>
  <si>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</si>
  <si>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</si>
  <si>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</si>
  <si>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</si>
  <si>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</si>
  <si>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</si>
  <si>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</si>
  <si>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</si>
  <si>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</si>
  <si>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</si>
  <si>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</si>
  <si>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</si>
  <si>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</si>
  <si>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</si>
  <si>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</si>
  <si>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</si>
  <si>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</si>
  <si>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</si>
  <si>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</si>
  <si>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</si>
  <si>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</si>
  <si>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</si>
  <si>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</si>
  <si>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</si>
  <si>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</si>
  <si>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</si>
  <si>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</si>
  <si>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</si>
  <si>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</si>
  <si>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</si>
  <si>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</si>
  <si>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</si>
  <si>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</si>
  <si>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</si>
  <si>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</si>
  <si>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</si>
  <si>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</si>
  <si>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</si>
  <si>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</si>
  <si>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</si>
  <si>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</si>
  <si>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</si>
  <si>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</si>
  <si>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</si>
  <si>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</si>
  <si>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</si>
  <si>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</si>
  <si>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</si>
  <si>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</si>
  <si>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</si>
  <si>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</si>
  <si>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</si>
  <si>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</si>
  <si>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</si>
  <si>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</si>
  <si>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</si>
  <si>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</si>
  <si>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</si>
  <si>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</si>
  <si>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</si>
  <si>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</si>
  <si>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</si>
  <si>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</si>
  <si>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</si>
  <si>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</si>
  <si>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</si>
  <si>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</si>
  <si>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</si>
  <si>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</si>
  <si>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</si>
  <si>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</si>
  <si>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</si>
  <si>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</si>
  <si>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</si>
  <si>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</si>
  <si>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</si>
  <si>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</si>
  <si>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</si>
  <si>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</si>
  <si>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</si>
  <si>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</si>
  <si>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</si>
  <si>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</si>
  <si>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</si>
  <si>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</si>
  <si>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</si>
  <si>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</si>
  <si>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</si>
  <si>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</si>
  <si>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</si>
  <si>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</si>
  <si>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</si>
  <si>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</si>
  <si>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</si>
  <si>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</si>
  <si>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</si>
  <si>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</si>
  <si>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</si>
  <si>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</si>
  <si>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</si>
  <si>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</si>
  <si>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</si>
  <si>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</si>
  <si>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</si>
  <si>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</si>
  <si>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</si>
  <si>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</si>
  <si>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</si>
  <si>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</si>
  <si>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</si>
  <si>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</si>
  <si>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</si>
  <si>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</si>
  <si>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</si>
  <si>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</si>
  <si>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</si>
  <si>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</si>
  <si>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</si>
  <si>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</si>
  <si>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</si>
  <si>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</si>
  <si>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</si>
  <si>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</si>
  <si>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</si>
  <si>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</si>
  <si>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</si>
  <si>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</si>
  <si>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</si>
  <si>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</si>
  <si>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</si>
  <si>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</si>
  <si>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</si>
  <si>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</si>
  <si>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</si>
  <si>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</si>
  <si>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</si>
  <si>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</si>
  <si>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</si>
  <si>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</si>
  <si>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</si>
  <si>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</si>
  <si>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</si>
  <si>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</si>
  <si>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</si>
  <si>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</si>
  <si>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</si>
  <si>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</si>
  <si>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</si>
  <si>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</si>
  <si>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</si>
  <si>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</si>
  <si>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</si>
  <si>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</si>
  <si>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</si>
  <si>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</si>
  <si>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</si>
  <si>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</si>
  <si>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</si>
  <si>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</si>
  <si>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</si>
  <si>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</si>
  <si>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</si>
  <si>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</si>
  <si>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</si>
  <si>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</si>
  <si>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</si>
  <si>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</si>
  <si>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</si>
  <si>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</si>
  <si>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</si>
  <si>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</si>
  <si>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</si>
  <si>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</si>
  <si>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</si>
  <si>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</si>
  <si>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</si>
  <si>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</si>
  <si>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</si>
  <si>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</si>
  <si>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</si>
  <si>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</si>
  <si>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</si>
  <si>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</si>
  <si>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</si>
  <si>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</si>
  <si>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</si>
  <si>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</si>
  <si>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</si>
  <si>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</si>
  <si>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</si>
  <si>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</si>
  <si>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</si>
  <si>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</si>
  <si>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</si>
  <si>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</si>
  <si>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</si>
  <si>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</si>
  <si>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</si>
  <si>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</si>
  <si>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</si>
  <si>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</si>
  <si>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</si>
  <si>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</si>
  <si>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</si>
  <si>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</si>
  <si>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</si>
  <si>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</si>
  <si>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</si>
  <si>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</si>
  <si>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</si>
  <si>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</si>
  <si>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</si>
  <si>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</si>
  <si>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</si>
  <si>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</si>
  <si>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</si>
  <si>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</si>
  <si>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</si>
  <si>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</si>
  <si>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</si>
  <si>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</si>
  <si>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</si>
  <si>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</si>
  <si>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</si>
  <si>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</si>
  <si>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</si>
  <si>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</si>
  <si>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</si>
  <si>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</si>
  <si>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</si>
  <si>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</si>
  <si>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</si>
  <si>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</si>
  <si>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</si>
  <si>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</si>
  <si>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</si>
  <si>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</si>
  <si>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</si>
  <si>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</si>
  <si>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</si>
  <si>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</si>
  <si>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</si>
  <si>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</si>
  <si>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</si>
  <si>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</si>
  <si>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</si>
  <si>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</si>
  <si>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</si>
  <si>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</si>
  <si>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</si>
  <si>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</si>
  <si>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</si>
  <si>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</si>
  <si>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</si>
  <si>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</si>
  <si>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</si>
  <si>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</si>
  <si>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</si>
  <si>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</si>
  <si>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</si>
  <si>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</si>
  <si>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</si>
  <si>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</si>
  <si>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</si>
  <si>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</si>
  <si>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</si>
  <si>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</si>
  <si>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</si>
  <si>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</si>
  <si>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</si>
  <si>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</si>
  <si>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</si>
  <si>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</si>
  <si>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</si>
  <si>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</si>
  <si>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</si>
  <si>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</si>
  <si>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</si>
  <si>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</si>
  <si>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</si>
  <si>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</si>
  <si>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</si>
  <si>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</si>
  <si>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</si>
  <si>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</si>
  <si>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</si>
  <si>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</si>
  <si>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</si>
  <si>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</si>
  <si>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</si>
  <si>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</si>
  <si>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</si>
  <si>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</si>
  <si>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</si>
  <si>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</si>
  <si>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</si>
  <si>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</si>
  <si>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</si>
  <si>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</si>
  <si>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</si>
  <si>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</si>
  <si>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</si>
  <si>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</si>
  <si>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</si>
  <si>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</si>
  <si>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</si>
  <si>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</si>
  <si>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</si>
  <si>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</si>
  <si>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</si>
  <si>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</si>
  <si>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</si>
  <si>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</si>
  <si>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</si>
  <si>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</si>
  <si>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</si>
  <si>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</si>
  <si>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</si>
  <si>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</si>
  <si>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</si>
  <si>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</si>
  <si>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</si>
  <si>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</si>
  <si>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</si>
  <si>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</si>
  <si>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</si>
  <si>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</si>
  <si>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</si>
  <si>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</si>
  <si>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</si>
  <si>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</si>
  <si>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</si>
  <si>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</si>
  <si>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</si>
  <si>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</si>
  <si>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</si>
  <si>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</si>
  <si>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</si>
  <si>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</si>
  <si>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</si>
  <si>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</si>
  <si>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</si>
  <si>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</si>
  <si>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</si>
  <si>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</si>
  <si>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</si>
  <si>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</si>
  <si>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</si>
  <si>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</si>
  <si>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</si>
  <si>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</si>
  <si>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</si>
  <si>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</si>
  <si>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</si>
  <si>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</si>
  <si>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</si>
  <si>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</si>
  <si>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</si>
  <si>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</si>
  <si>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</si>
  <si>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</si>
  <si>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</si>
  <si>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</si>
  <si>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</si>
  <si>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</si>
  <si>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</si>
  <si>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</si>
  <si>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</si>
  <si>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</si>
  <si>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</si>
  <si>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</si>
  <si>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</si>
  <si>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</si>
  <si>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</si>
  <si>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</si>
  <si>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</si>
  <si>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</si>
  <si>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</si>
  <si>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</si>
  <si>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</si>
  <si>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</si>
  <si>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</si>
  <si>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</si>
  <si>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</si>
  <si>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</si>
  <si>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</si>
  <si>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</si>
  <si>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</si>
  <si>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</si>
  <si>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</si>
  <si>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</si>
  <si>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</si>
  <si>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</si>
  <si>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</si>
  <si>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</si>
  <si>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</si>
  <si>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</si>
  <si>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</si>
  <si>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</si>
  <si>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</si>
  <si>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</si>
  <si>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</si>
  <si>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</si>
  <si>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</si>
  <si>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</si>
  <si>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</si>
  <si>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</si>
  <si>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</si>
  <si>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</si>
  <si>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</si>
  <si>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</si>
  <si>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</si>
  <si>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</si>
  <si>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</si>
  <si>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</si>
  <si>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</si>
  <si>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</si>
  <si>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</si>
  <si>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</si>
  <si>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</si>
  <si>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</si>
  <si>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</si>
  <si>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</si>
  <si>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</si>
  <si>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</si>
  <si>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</si>
  <si>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</si>
  <si>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</si>
  <si>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</si>
  <si>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</si>
  <si>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</si>
  <si>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</si>
  <si>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</si>
  <si>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</si>
  <si>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</si>
  <si>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</si>
  <si>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</si>
  <si>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</si>
  <si>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</si>
  <si>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</si>
  <si>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</si>
  <si>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</si>
  <si>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</si>
  <si>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</si>
  <si>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</si>
  <si>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</si>
  <si>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</si>
  <si>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</si>
  <si>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</si>
  <si>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</si>
  <si>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</si>
  <si>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</si>
  <si>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</si>
  <si>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</si>
  <si>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</si>
  <si>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</si>
  <si>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</si>
  <si>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</si>
  <si>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</si>
  <si>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</si>
  <si>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</si>
  <si>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</si>
  <si>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</si>
  <si>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</si>
  <si>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</si>
  <si>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</si>
  <si>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</si>
  <si>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</si>
  <si>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</si>
  <si>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</si>
  <si>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</si>
  <si>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</si>
  <si>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</si>
  <si>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</si>
  <si>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</si>
  <si>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</si>
  <si>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</si>
  <si>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</si>
  <si>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</si>
  <si>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</si>
  <si>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</si>
  <si>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</si>
  <si>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</si>
  <si>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</si>
  <si>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</si>
  <si>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</si>
  <si>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</si>
  <si>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</si>
  <si>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</si>
  <si>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</si>
  <si>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</si>
  <si>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</si>
  <si>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</si>
  <si>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</si>
  <si>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</si>
  <si>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</si>
  <si>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</si>
  <si>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</si>
  <si>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</si>
  <si>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</si>
  <si>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</si>
  <si>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</si>
  <si>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</si>
  <si>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</si>
  <si>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</si>
  <si>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</si>
  <si>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</si>
  <si>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</si>
  <si>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</si>
  <si>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</si>
  <si>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</si>
  <si>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</si>
  <si>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</si>
  <si>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</si>
  <si>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</si>
  <si>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</si>
  <si>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</si>
  <si>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</si>
  <si>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</si>
  <si>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</si>
  <si>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</si>
  <si>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</si>
  <si>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</si>
  <si>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</si>
  <si>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</si>
  <si>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</si>
  <si>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</si>
  <si>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</si>
  <si>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</si>
  <si>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</si>
  <si>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</si>
  <si>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</si>
  <si>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</si>
  <si>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</si>
  <si>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</si>
  <si>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</si>
  <si>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</si>
  <si>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</si>
  <si>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</si>
  <si>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</si>
  <si>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</si>
  <si>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</si>
  <si>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</si>
  <si>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</si>
  <si>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</si>
  <si>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</si>
  <si>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</si>
  <si>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</si>
  <si>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</si>
  <si>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</si>
  <si>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</si>
  <si>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</si>
  <si>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</si>
  <si>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</si>
  <si>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</si>
  <si>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</si>
  <si>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</si>
  <si>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</si>
  <si>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</si>
  <si>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</si>
  <si>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</si>
  <si>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</si>
  <si>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</si>
  <si>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</si>
  <si>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</si>
  <si>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</si>
  <si>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</si>
  <si>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</si>
  <si>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</si>
  <si>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</si>
  <si>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</si>
  <si>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</si>
  <si>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</si>
  <si>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</si>
  <si>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</si>
  <si>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</si>
  <si>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</si>
  <si>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</si>
  <si>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</si>
  <si>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</si>
  <si>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</si>
  <si>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</si>
  <si>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</si>
  <si>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</si>
  <si>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</si>
  <si>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</si>
  <si>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</si>
  <si>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</si>
  <si>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</si>
  <si>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</si>
  <si>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</si>
  <si>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</si>
  <si>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</si>
  <si>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</si>
  <si>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</si>
  <si>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</si>
  <si>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</si>
  <si>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</si>
  <si>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</si>
  <si>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</si>
  <si>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</si>
  <si>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</si>
  <si>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</si>
  <si>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</si>
  <si>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</si>
  <si>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</si>
  <si>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</si>
  <si>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</si>
  <si>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</si>
  <si>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</si>
  <si>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</si>
  <si>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</si>
  <si>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</si>
  <si>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</si>
  <si>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</si>
  <si>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</si>
  <si>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</si>
  <si>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</si>
  <si>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</si>
  <si>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</si>
  <si>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</si>
  <si>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</si>
  <si>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</si>
  <si>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</si>
  <si>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</si>
  <si>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</si>
  <si>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</si>
  <si>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</si>
  <si>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</si>
  <si>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</si>
  <si>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</si>
  <si>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</si>
  <si>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</si>
  <si>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</si>
  <si>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</si>
  <si>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</si>
  <si>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</si>
  <si>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</si>
  <si>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</si>
  <si>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</si>
  <si>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</si>
  <si>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</si>
  <si>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</si>
  <si>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</si>
  <si>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</si>
  <si>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</si>
  <si>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</si>
  <si>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</si>
  <si>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</si>
  <si>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</si>
  <si>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</si>
  <si>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</si>
  <si>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</si>
  <si>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</si>
  <si>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</si>
  <si>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</si>
  <si>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</si>
  <si>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</si>
  <si>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</si>
  <si>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</si>
  <si>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</si>
  <si>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</si>
  <si>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</si>
  <si>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</si>
  <si>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</si>
  <si>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</si>
  <si>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</si>
  <si>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</si>
  <si>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</si>
  <si>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</si>
  <si>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</si>
  <si>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</si>
  <si>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</si>
  <si>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</si>
  <si>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</si>
  <si>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</si>
  <si>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</si>
  <si>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</si>
  <si>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</si>
  <si>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</si>
  <si>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</si>
  <si>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</si>
  <si>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</si>
  <si>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</si>
  <si>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</si>
  <si>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</si>
  <si>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</si>
  <si>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</si>
  <si>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</si>
  <si>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</si>
  <si>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</si>
  <si>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</si>
  <si>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</si>
  <si>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</si>
  <si>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</si>
  <si>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</si>
  <si>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</si>
  <si>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</si>
  <si>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</si>
  <si>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</si>
  <si>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</si>
  <si>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</si>
  <si>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</si>
  <si>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</si>
  <si>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</si>
  <si>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</si>
  <si>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</si>
  <si>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</si>
  <si>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</si>
  <si>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</si>
  <si>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</si>
  <si>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</si>
  <si>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</si>
  <si>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</si>
  <si>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</si>
  <si>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</si>
  <si>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</si>
  <si>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</si>
  <si>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</si>
  <si>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</si>
  <si>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</si>
  <si>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</si>
  <si>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</si>
  <si>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</si>
  <si>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</si>
  <si>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</si>
  <si>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</si>
  <si>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</si>
  <si>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</si>
  <si>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</si>
  <si>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</si>
  <si>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</si>
  <si>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</si>
  <si>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</si>
  <si>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</si>
  <si>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</si>
  <si>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</si>
  <si>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</si>
  <si>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</si>
  <si>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</si>
  <si>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</si>
  <si>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</si>
  <si>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</si>
  <si>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</si>
  <si>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</si>
  <si>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</si>
  <si>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</si>
  <si>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</si>
  <si>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</si>
  <si>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</si>
  <si>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</si>
  <si>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</si>
  <si>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</si>
  <si>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</si>
  <si>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</si>
  <si>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</si>
  <si>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</si>
  <si>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</si>
  <si>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</si>
  <si>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</si>
  <si>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</si>
  <si>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</si>
  <si>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</si>
  <si>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</si>
  <si>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</si>
  <si>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</si>
  <si>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</si>
  <si>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</si>
  <si>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</si>
  <si>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</si>
  <si>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</si>
  <si>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</si>
  <si>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</si>
  <si>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</si>
  <si>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</si>
  <si>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</si>
  <si>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</si>
  <si>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</si>
  <si>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</si>
  <si>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</si>
  <si>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</si>
  <si>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</si>
  <si>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</si>
  <si>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</si>
  <si>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</si>
  <si>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</si>
  <si>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</si>
  <si>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</si>
  <si>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</si>
  <si>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</si>
  <si>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</si>
  <si>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</si>
  <si>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</si>
  <si>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</si>
  <si>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</si>
  <si>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</si>
  <si>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</si>
  <si>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</si>
  <si>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</si>
  <si>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</si>
  <si>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</si>
  <si>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</si>
  <si>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</si>
  <si>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</si>
  <si>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</si>
  <si>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</si>
  <si>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</si>
  <si>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</si>
  <si>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</si>
  <si>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</si>
  <si>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</si>
  <si>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</si>
  <si>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</si>
  <si>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</si>
  <si>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</si>
  <si>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</si>
  <si>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</si>
  <si>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</si>
  <si>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</si>
  <si>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</si>
  <si>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</si>
  <si>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</si>
  <si>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</si>
  <si>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</si>
  <si>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</si>
  <si>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</si>
  <si>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</si>
  <si>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</si>
  <si>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</si>
  <si>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</si>
  <si>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</si>
  <si>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</si>
  <si>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</si>
  <si>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</si>
  <si>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</si>
  <si>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</si>
  <si>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</si>
  <si>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</si>
  <si>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</si>
  <si>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</si>
  <si>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</si>
  <si>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</si>
  <si>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</si>
  <si>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</si>
  <si>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</si>
  <si>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</si>
  <si>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</si>
  <si>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</si>
  <si>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</si>
  <si>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</si>
  <si>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</si>
  <si>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</si>
  <si>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</si>
  <si>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</si>
  <si>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</si>
  <si>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</si>
  <si>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</si>
  <si>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</si>
  <si>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</si>
  <si>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</si>
  <si>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</si>
  <si>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</si>
  <si>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</si>
  <si>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</si>
  <si>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</si>
  <si>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</si>
  <si>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</si>
  <si>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</si>
  <si>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</si>
  <si>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</si>
  <si>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</si>
  <si>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</si>
  <si>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</si>
  <si>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</si>
  <si>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</si>
  <si>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</si>
  <si>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</si>
  <si>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</si>
  <si>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</si>
  <si>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</si>
  <si>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</si>
  <si>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</si>
  <si>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</si>
  <si>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</si>
  <si>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</si>
  <si>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</si>
  <si>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</si>
  <si>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</si>
  <si>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</si>
  <si>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</si>
  <si>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</si>
  <si>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</si>
  <si>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</si>
  <si>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</si>
  <si>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</si>
  <si>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</si>
  <si>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</si>
  <si>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</si>
  <si>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</si>
  <si>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</si>
  <si>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</si>
  <si>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</si>
  <si>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</si>
  <si>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</si>
  <si>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</si>
  <si>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</si>
  <si>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</si>
  <si>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</si>
  <si>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</si>
  <si>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</si>
  <si>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</si>
  <si>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</si>
  <si>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</si>
  <si>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</si>
  <si>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</si>
  <si>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</si>
  <si>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</si>
  <si>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</si>
  <si>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</si>
  <si>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</si>
  <si>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</si>
  <si>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</si>
  <si>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</si>
  <si>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</si>
  <si>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</si>
  <si>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</si>
  <si>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</si>
  <si>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</si>
  <si>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</si>
  <si>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</si>
  <si>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</si>
  <si>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</si>
  <si>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</si>
  <si>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</si>
  <si>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</si>
  <si>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</si>
  <si>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</si>
  <si>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</si>
  <si>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</si>
  <si>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</si>
  <si>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</si>
  <si>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</si>
  <si>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</si>
  <si>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</si>
  <si>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</si>
  <si>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</si>
  <si>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</si>
  <si>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</si>
  <si>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</si>
  <si>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</si>
  <si>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</si>
  <si>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</si>
  <si>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</si>
  <si>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</si>
  <si>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</si>
  <si>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</si>
  <si>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</si>
  <si>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</si>
  <si>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</si>
  <si>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</si>
  <si>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</si>
  <si>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</si>
  <si>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</si>
  <si>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</si>
  <si>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</si>
  <si>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</si>
  <si>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</si>
  <si>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</si>
  <si>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</si>
  <si>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</si>
  <si>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</si>
  <si>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</si>
  <si>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</si>
  <si>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</si>
  <si>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</si>
  <si>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</si>
  <si>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</si>
  <si>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</si>
  <si>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</si>
  <si>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</si>
  <si>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</si>
  <si>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</si>
  <si>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</si>
  <si>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</si>
  <si>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</si>
  <si>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</si>
  <si>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</si>
  <si>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</si>
  <si>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</si>
  <si>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</si>
  <si>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</si>
  <si>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</si>
  <si>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</si>
  <si>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</si>
  <si>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</si>
  <si>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</si>
  <si>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</si>
  <si>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</si>
  <si>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</si>
  <si>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</si>
  <si>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</si>
  <si>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</si>
  <si>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</si>
  <si>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</si>
  <si>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</si>
  <si>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</si>
  <si>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</si>
  <si>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</si>
  <si>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</si>
  <si>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</si>
  <si>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</si>
  <si>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</si>
  <si>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</si>
  <si>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</si>
  <si>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</si>
  <si>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</si>
  <si>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</si>
  <si>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</si>
  <si>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</si>
  <si>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</si>
  <si>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</si>
  <si>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</si>
  <si>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</si>
  <si>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</si>
  <si>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</si>
  <si>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</si>
  <si>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</si>
  <si>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</si>
  <si>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</si>
  <si>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</si>
  <si>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</si>
  <si>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</si>
  <si>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</si>
  <si>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</si>
  <si>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</si>
  <si>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</si>
  <si>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</si>
  <si>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</si>
  <si>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</si>
  <si>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</si>
  <si>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</si>
  <si>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</si>
  <si>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</si>
  <si>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</si>
  <si>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</si>
  <si>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</si>
  <si>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</si>
  <si>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</si>
  <si>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</si>
  <si>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</si>
  <si>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</si>
  <si>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</si>
  <si>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</si>
  <si>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</si>
  <si>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</si>
  <si>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</si>
  <si>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</si>
  <si>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</si>
  <si>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</si>
  <si>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</si>
  <si>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</si>
  <si>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</si>
  <si>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</si>
  <si>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</si>
  <si>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</si>
  <si>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</si>
  <si>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</si>
  <si>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</si>
  <si>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</si>
  <si>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</si>
  <si>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</si>
  <si>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</si>
  <si>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</si>
  <si>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</si>
  <si>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</si>
  <si>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</si>
  <si>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</si>
  <si>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</si>
  <si>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</si>
  <si>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</si>
  <si>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</si>
  <si>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</si>
  <si>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</si>
  <si>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</si>
  <si>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</si>
  <si>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</si>
  <si>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</si>
  <si>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</si>
  <si>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</si>
  <si>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</si>
  <si>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</si>
  <si>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</si>
  <si>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</si>
  <si>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</si>
  <si>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</si>
  <si>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</si>
  <si>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</si>
  <si>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</si>
  <si>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</si>
  <si>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</si>
  <si>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</si>
  <si>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</si>
  <si>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</si>
  <si>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</si>
  <si>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</si>
  <si>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</si>
  <si>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</si>
  <si>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</si>
  <si>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</si>
  <si>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</si>
  <si>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</si>
  <si>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</si>
  <si>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</si>
  <si>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</si>
  <si>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</si>
  <si>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</si>
  <si>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</si>
  <si>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</si>
  <si>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</si>
  <si>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</si>
  <si>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</si>
  <si>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</si>
  <si>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</si>
  <si>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</si>
  <si>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</si>
  <si>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</si>
  <si>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</si>
  <si>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</si>
  <si>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</si>
  <si>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</si>
  <si>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</si>
  <si>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</si>
  <si>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</si>
  <si>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</si>
  <si>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</si>
  <si>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</si>
  <si>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</si>
  <si>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</si>
  <si>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</si>
  <si>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</si>
  <si>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</si>
  <si>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</si>
  <si>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</si>
  <si>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</si>
  <si>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</si>
  <si>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</si>
  <si>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</si>
  <si>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</si>
  <si>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</si>
  <si>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</si>
  <si>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</si>
  <si>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</si>
  <si>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</si>
  <si>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</si>
  <si>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</si>
  <si>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</si>
  <si>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</si>
  <si>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</si>
  <si>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</si>
  <si>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</si>
  <si>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</si>
  <si>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</si>
  <si>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</si>
  <si>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</si>
  <si>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</si>
  <si>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</si>
  <si>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</si>
  <si>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</si>
  <si>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</si>
  <si>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</si>
  <si>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</si>
  <si>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</si>
  <si>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</si>
  <si>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</si>
  <si>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</si>
  <si>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</si>
  <si>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</si>
  <si>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</si>
  <si>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</si>
  <si>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</si>
  <si>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</si>
  <si>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</si>
  <si>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</si>
  <si>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</si>
  <si>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</si>
  <si>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</si>
  <si>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</si>
  <si>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</si>
  <si>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</si>
  <si>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</si>
  <si>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</si>
  <si>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</si>
  <si>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</si>
  <si>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</si>
  <si>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</si>
  <si>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</si>
  <si>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</si>
  <si>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</si>
  <si>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</si>
  <si>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</si>
  <si>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</si>
  <si>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</si>
  <si>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</si>
  <si>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</si>
  <si>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</si>
  <si>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</si>
  <si>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</si>
  <si>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</si>
  <si>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</si>
  <si>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</si>
  <si>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</si>
  <si>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</si>
  <si>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</si>
  <si>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</si>
  <si>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</si>
  <si>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</si>
  <si>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</si>
  <si>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</si>
  <si>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</si>
  <si>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</si>
  <si>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</si>
  <si>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</si>
  <si>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</si>
  <si>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</si>
  <si>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</si>
  <si>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</si>
  <si>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</si>
  <si>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</si>
  <si>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</si>
  <si>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</si>
  <si>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</si>
  <si>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</si>
  <si>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</si>
  <si>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</si>
  <si>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</si>
  <si>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</si>
  <si>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</si>
  <si>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</si>
  <si>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</si>
  <si>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</si>
  <si>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</si>
  <si>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</si>
  <si>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</si>
  <si>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</si>
  <si>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</si>
  <si>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</si>
  <si>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</si>
  <si>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</si>
  <si>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</si>
  <si>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</si>
  <si>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</si>
  <si>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</si>
  <si>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</si>
  <si>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</si>
  <si>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</si>
  <si>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</si>
  <si>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</si>
  <si>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</si>
  <si>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</si>
  <si>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</si>
  <si>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</si>
  <si>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</si>
  <si>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</si>
  <si>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</si>
  <si>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</si>
  <si>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</si>
  <si>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</si>
  <si>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</si>
  <si>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</si>
  <si>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</si>
  <si>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</si>
  <si>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</si>
  <si>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</si>
  <si>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</si>
  <si>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</si>
  <si>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</si>
  <si>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</si>
  <si>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</si>
  <si>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</si>
  <si>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</si>
  <si>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</si>
  <si>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</si>
  <si>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</si>
  <si>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</si>
  <si>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</si>
  <si>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</si>
  <si>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</si>
  <si>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</si>
  <si>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</si>
  <si>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</si>
  <si>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</si>
  <si>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</si>
  <si>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</si>
  <si>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</si>
  <si>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</si>
  <si>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</si>
  <si>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</si>
  <si>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</si>
  <si>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</si>
  <si>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</si>
  <si>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</si>
  <si>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</si>
  <si>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</si>
  <si>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</si>
  <si>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</si>
  <si>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</si>
  <si>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</si>
  <si>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</si>
  <si>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</si>
  <si>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</si>
  <si>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</si>
  <si>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</si>
  <si>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</si>
  <si>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</si>
  <si>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</si>
  <si>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</si>
  <si>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</si>
  <si>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</si>
  <si>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</si>
  <si>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</si>
  <si>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</si>
  <si>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</si>
  <si>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</si>
  <si>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</si>
  <si>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</si>
  <si>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</si>
  <si>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</si>
  <si>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</si>
  <si>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</si>
  <si>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</si>
  <si>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</si>
  <si>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</si>
  <si>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</si>
  <si>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</si>
  <si>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</si>
  <si>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</si>
  <si>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</si>
  <si>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</si>
  <si>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</si>
  <si>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</si>
  <si>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</si>
  <si>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</si>
  <si>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</si>
  <si>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</si>
  <si>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</si>
  <si>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</si>
  <si>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</si>
  <si>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</si>
  <si>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</si>
  <si>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</si>
  <si>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</si>
  <si>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</si>
  <si>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</si>
  <si>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</si>
  <si>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</si>
  <si>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</si>
  <si>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</si>
  <si>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</si>
  <si>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</si>
  <si>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</si>
  <si>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</si>
  <si>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</si>
  <si>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</si>
  <si>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</si>
  <si>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</si>
  <si>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</si>
  <si>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</si>
  <si>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</si>
  <si>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</si>
  <si>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</si>
  <si>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</si>
  <si>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</si>
  <si>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</si>
  <si>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</si>
  <si>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</si>
  <si>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</si>
  <si>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</si>
  <si>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</si>
  <si>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</si>
  <si>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</si>
  <si>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</si>
  <si>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</si>
  <si>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</si>
  <si>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</si>
  <si>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</si>
  <si>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</si>
  <si>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</si>
  <si>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</si>
  <si>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</si>
  <si>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</si>
  <si>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</si>
  <si>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</si>
  <si>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</si>
  <si>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</si>
  <si>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</si>
  <si>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</si>
  <si>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</si>
  <si>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</si>
  <si>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</si>
  <si>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</si>
  <si>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</si>
  <si>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</si>
  <si>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</si>
  <si>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</si>
  <si>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</si>
  <si>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</si>
  <si>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</si>
  <si>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</si>
  <si>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</si>
  <si>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</si>
  <si>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</si>
  <si>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</si>
  <si>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</si>
  <si>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</si>
  <si>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</si>
  <si>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</si>
  <si>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</si>
  <si>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</si>
  <si>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</si>
  <si>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</si>
  <si>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</si>
  <si>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</si>
  <si>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</si>
  <si>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</si>
  <si>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</si>
  <si>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</si>
  <si>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</si>
  <si>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</si>
  <si>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</si>
  <si>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</si>
  <si>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</si>
  <si>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</si>
  <si>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</si>
  <si>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</si>
  <si>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</si>
  <si>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</si>
  <si>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</si>
  <si>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</si>
  <si>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</si>
  <si>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</si>
  <si>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</si>
  <si>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</si>
  <si>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</si>
  <si>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</si>
  <si>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</si>
  <si>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</si>
  <si>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</si>
  <si>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</si>
  <si>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</si>
  <si>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</si>
  <si>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</si>
  <si>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</si>
  <si>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</si>
  <si>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</si>
  <si>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</si>
  <si>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</si>
  <si>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</si>
  <si>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</si>
  <si>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</si>
  <si>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</si>
  <si>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</si>
  <si>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</si>
  <si>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</si>
  <si>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</si>
  <si>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</si>
  <si>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</si>
  <si>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</si>
  <si>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</si>
  <si>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</si>
  <si>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</si>
  <si>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</si>
  <si>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</si>
  <si>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</si>
  <si>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</si>
  <si>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</si>
  <si>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</si>
  <si>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</si>
  <si>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</si>
  <si>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</si>
  <si>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</si>
  <si>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</si>
  <si>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</si>
  <si>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</si>
  <si>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</si>
  <si>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</si>
  <si>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</si>
  <si>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</si>
  <si>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</si>
  <si>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</si>
  <si>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</si>
  <si>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</si>
  <si>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</si>
  <si>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</si>
  <si>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</si>
  <si>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</si>
  <si>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</si>
  <si>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</si>
  <si>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</si>
  <si>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</si>
  <si>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</si>
  <si>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</si>
  <si>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</si>
  <si>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</si>
  <si>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</si>
  <si>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</si>
  <si>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</si>
  <si>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</si>
  <si>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</si>
  <si>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</si>
  <si>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</si>
  <si>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</si>
  <si>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</si>
  <si>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</si>
  <si>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</si>
  <si>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</si>
  <si>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</si>
  <si>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</si>
  <si>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</si>
  <si>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</si>
  <si>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</si>
  <si>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</si>
  <si>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</si>
  <si>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</si>
  <si>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</si>
  <si>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</si>
  <si>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</si>
  <si>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</si>
  <si>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</si>
  <si>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</si>
  <si>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</si>
  <si>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</si>
  <si>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</si>
  <si>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</si>
  <si>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</si>
  <si>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</si>
  <si>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</si>
  <si>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</si>
  <si>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</si>
  <si>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</si>
  <si>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</si>
  <si>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</si>
  <si>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</si>
  <si>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</si>
  <si>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</si>
  <si>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</si>
  <si>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</si>
  <si>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</si>
  <si>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</si>
  <si>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</si>
  <si>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</si>
  <si>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</si>
  <si>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</si>
  <si>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</si>
  <si>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</si>
  <si>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</si>
  <si>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</si>
  <si>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</si>
  <si>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</si>
  <si>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</si>
  <si>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</si>
  <si>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</si>
  <si>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</si>
  <si>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</si>
  <si>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</si>
  <si>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</si>
  <si>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</si>
  <si>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</si>
  <si>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</si>
  <si>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</si>
  <si>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</si>
  <si>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</si>
  <si>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</si>
  <si>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</si>
  <si>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</si>
  <si>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</si>
  <si>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</si>
  <si>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</si>
  <si>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</si>
  <si>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</si>
  <si>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</si>
  <si>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</si>
  <si>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</si>
  <si>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</si>
  <si>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</si>
  <si>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</si>
  <si>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</si>
  <si>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</si>
  <si>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</si>
  <si>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</si>
  <si>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</si>
  <si>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</si>
  <si>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</si>
  <si>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</si>
  <si>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</si>
  <si>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</si>
  <si>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</si>
  <si>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</si>
  <si>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</si>
  <si>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</si>
  <si>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</si>
  <si>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</si>
  <si>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</si>
  <si>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</si>
  <si>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</si>
  <si>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</si>
  <si>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</si>
  <si>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</si>
  <si>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</si>
  <si>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</si>
  <si>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</si>
  <si>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</si>
  <si>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</si>
  <si>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</si>
  <si>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</si>
  <si>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</si>
  <si>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</si>
  <si>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</si>
  <si>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</si>
  <si>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</si>
  <si>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</si>
  <si>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</si>
  <si>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</si>
  <si>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</si>
  <si>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</si>
  <si>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</si>
  <si>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</si>
  <si>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</si>
  <si>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</si>
  <si>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</si>
  <si>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</si>
  <si>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</si>
  <si>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</si>
  <si>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</si>
  <si>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</si>
  <si>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</si>
  <si>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</si>
  <si>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</si>
  <si>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</si>
  <si>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</si>
  <si>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</si>
  <si>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</si>
  <si>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</si>
  <si>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</si>
  <si>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</si>
  <si>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</si>
  <si>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</si>
  <si>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</si>
  <si>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</si>
  <si>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</si>
  <si>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</si>
  <si>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</si>
  <si>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</si>
  <si>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</si>
  <si>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</si>
  <si>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</si>
  <si>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</si>
  <si>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</si>
  <si>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</si>
  <si>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</si>
  <si>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</si>
  <si>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</si>
  <si>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</si>
  <si>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</si>
  <si>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</si>
  <si>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</si>
  <si>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</si>
  <si>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</si>
  <si>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</si>
  <si>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</si>
  <si>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</si>
  <si>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</si>
  <si>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</si>
  <si>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</si>
  <si>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</si>
  <si>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</si>
  <si>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</si>
  <si>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</si>
  <si>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</si>
  <si>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</si>
  <si>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</si>
  <si>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</si>
  <si>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</si>
  <si>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</si>
  <si>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</si>
  <si>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</si>
  <si>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</si>
  <si>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</si>
  <si>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</si>
  <si>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</si>
  <si>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</si>
  <si>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</si>
  <si>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</si>
  <si>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</si>
  <si>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</si>
  <si>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</si>
  <si>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</si>
  <si>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</si>
  <si>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</si>
  <si>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</si>
  <si>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</si>
  <si>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</si>
  <si>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</si>
  <si>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</si>
  <si>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</si>
  <si>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</si>
  <si>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</si>
  <si>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</si>
  <si>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</si>
  <si>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</si>
  <si>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</si>
  <si>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</si>
  <si>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</si>
  <si>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</si>
  <si>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</si>
  <si>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</si>
  <si>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</si>
  <si>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</si>
  <si>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</si>
  <si>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</si>
  <si>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</si>
  <si>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</si>
  <si>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</si>
  <si>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</si>
  <si>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</si>
  <si>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</si>
  <si>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</si>
  <si>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</si>
  <si>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</si>
  <si>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</si>
  <si>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</si>
  <si>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</si>
  <si>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</si>
  <si>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</si>
  <si>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</si>
  <si>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</si>
  <si>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</si>
  <si>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</si>
  <si>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</si>
  <si>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</si>
  <si>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</si>
  <si>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</si>
  <si>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</si>
  <si>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</si>
  <si>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</si>
  <si>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</si>
  <si>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</si>
  <si>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</si>
  <si>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</si>
  <si>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</si>
  <si>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</si>
  <si>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</si>
  <si>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</si>
  <si>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</si>
  <si>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</si>
  <si>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</si>
  <si>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</si>
  <si>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</si>
  <si>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</si>
  <si>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</si>
  <si>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</si>
  <si>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</si>
  <si>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</si>
  <si>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</si>
  <si>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</si>
  <si>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</si>
  <si>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</si>
  <si>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</si>
  <si>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</si>
  <si>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</si>
  <si>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</si>
  <si>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</si>
  <si>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</si>
  <si>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</si>
  <si>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</si>
  <si>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</si>
  <si>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</si>
  <si>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</si>
  <si>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</si>
  <si>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</si>
  <si>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</si>
  <si>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</si>
  <si>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</si>
  <si>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</si>
  <si>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</si>
  <si>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</si>
  <si>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</si>
  <si>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</si>
  <si>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</si>
  <si>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</si>
  <si>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</si>
  <si>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</si>
  <si>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</si>
  <si>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</si>
  <si>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</si>
  <si>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</si>
  <si>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</si>
  <si>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</si>
  <si>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</si>
  <si>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</si>
  <si>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</si>
  <si>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</si>
  <si>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</si>
  <si>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</si>
  <si>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</si>
  <si>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</si>
  <si>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</si>
  <si>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</si>
  <si>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</si>
  <si>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</si>
  <si>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</si>
  <si>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</si>
  <si>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</si>
  <si>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</si>
  <si>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</si>
  <si>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</si>
  <si>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</si>
  <si>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</si>
  <si>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</si>
  <si>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</si>
  <si>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</si>
  <si>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</si>
  <si>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</si>
  <si>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</si>
  <si>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</si>
  <si>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</si>
  <si>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</si>
  <si>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</si>
  <si>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</si>
  <si>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</si>
  <si>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</si>
  <si>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</si>
  <si>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</si>
  <si>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</si>
  <si>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</si>
  <si>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</si>
  <si>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</si>
  <si>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</si>
  <si>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</si>
  <si>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</si>
  <si>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</si>
  <si>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</si>
  <si>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</si>
  <si>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</si>
  <si>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</si>
  <si>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</si>
  <si>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</si>
  <si>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</si>
  <si>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</si>
  <si>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</si>
  <si>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</si>
  <si>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</si>
  <si>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</si>
  <si>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</si>
  <si>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</si>
  <si>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</si>
  <si>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</si>
  <si>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</si>
  <si>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</si>
  <si>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</si>
  <si>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</si>
  <si>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</si>
  <si>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</si>
  <si>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</si>
  <si>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</si>
  <si>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</si>
  <si>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</si>
  <si>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</si>
  <si>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</si>
  <si>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</si>
  <si>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</si>
  <si>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</si>
  <si>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</si>
  <si>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</si>
  <si>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</si>
  <si>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</si>
  <si>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</si>
  <si>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</si>
  <si>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</si>
  <si>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</si>
  <si>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</si>
  <si>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</si>
  <si>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</si>
  <si>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</si>
  <si>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</si>
  <si>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</si>
  <si>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</si>
  <si>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</si>
  <si>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</si>
  <si>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</si>
  <si>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</si>
  <si>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</si>
  <si>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</si>
  <si>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</si>
  <si>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</si>
  <si>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</si>
  <si>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</si>
  <si>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</si>
  <si>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</si>
  <si>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</si>
  <si>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</si>
  <si>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</si>
  <si>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</si>
  <si>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</si>
  <si>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</si>
  <si>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</si>
  <si>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</si>
  <si>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</si>
  <si>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</si>
  <si>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</si>
  <si>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</si>
  <si>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</si>
  <si>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</si>
  <si>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</si>
  <si>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</si>
  <si>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</si>
  <si>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</si>
  <si>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</si>
  <si>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</si>
  <si>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</si>
  <si>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</si>
  <si>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</si>
  <si>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</si>
  <si>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</si>
  <si>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</si>
  <si>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</si>
  <si>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</si>
  <si>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</si>
  <si>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</si>
  <si>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</si>
  <si>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</si>
  <si>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</si>
  <si>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</si>
  <si>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</si>
  <si>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</si>
  <si>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</si>
  <si>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</si>
  <si>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</si>
  <si>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</si>
  <si>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</si>
  <si>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</si>
  <si>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</si>
  <si>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</si>
  <si>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</si>
  <si>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</si>
  <si>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</si>
  <si>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</si>
  <si>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</si>
  <si>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</si>
  <si>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</si>
  <si>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</si>
  <si>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</si>
  <si>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</si>
  <si>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</si>
  <si>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</si>
  <si>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</si>
  <si>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</si>
  <si>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</si>
  <si>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</si>
  <si>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</si>
  <si>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</si>
  <si>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</si>
  <si>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</si>
  <si>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</si>
  <si>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</si>
  <si>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</si>
  <si>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</si>
  <si>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</si>
  <si>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</si>
  <si>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</si>
  <si>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</si>
  <si>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</si>
  <si>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</si>
  <si>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</si>
  <si>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</si>
  <si>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</si>
  <si>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</si>
  <si>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</si>
  <si>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</si>
  <si>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</si>
  <si>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</si>
  <si>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</si>
  <si>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</si>
  <si>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</si>
  <si>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</si>
  <si>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</si>
  <si>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</si>
  <si>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</si>
  <si>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</si>
  <si>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</si>
  <si>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</si>
  <si>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</si>
  <si>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</si>
  <si>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</si>
  <si>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</si>
  <si>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</si>
  <si>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</si>
  <si>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</si>
  <si>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</si>
  <si>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</si>
  <si>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</si>
  <si>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</si>
  <si>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</si>
  <si>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</si>
  <si>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</si>
  <si>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</si>
  <si>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</si>
  <si>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</si>
  <si>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</si>
  <si>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</si>
  <si>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</si>
  <si>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</si>
  <si>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</si>
  <si>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</si>
  <si>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</si>
  <si>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</si>
  <si>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</si>
  <si>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</si>
  <si>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</si>
  <si>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</si>
  <si>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</si>
  <si>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</si>
  <si>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</si>
  <si>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</si>
  <si>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</si>
  <si>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</si>
  <si>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</si>
  <si>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</si>
  <si>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</si>
  <si>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</si>
  <si>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</si>
  <si>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</si>
  <si>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</si>
  <si>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</si>
  <si>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</si>
  <si>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</si>
  <si>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</si>
  <si>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</si>
  <si>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</si>
  <si>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</si>
  <si>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</si>
  <si>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</si>
  <si>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</si>
  <si>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</si>
  <si>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</si>
  <si>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</si>
  <si>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</si>
  <si>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</si>
  <si>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</si>
  <si>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</si>
  <si>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</si>
  <si>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</si>
  <si>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</si>
  <si>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</si>
  <si>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</si>
  <si>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</si>
  <si>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</si>
  <si>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</si>
  <si>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</si>
  <si>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</si>
  <si>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</si>
  <si>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</si>
  <si>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</si>
  <si>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</si>
  <si>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</si>
  <si>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</si>
  <si>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</si>
  <si>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</si>
  <si>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</si>
  <si>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</si>
  <si>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</si>
  <si>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</si>
  <si>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</si>
  <si>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</si>
  <si>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</si>
  <si>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</si>
  <si>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</si>
  <si>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</si>
  <si>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</si>
  <si>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</si>
  <si>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</si>
  <si>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</si>
  <si>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</si>
  <si>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</si>
  <si>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</si>
  <si>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</si>
  <si>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</si>
  <si>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</si>
  <si>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</si>
  <si>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</si>
  <si>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</si>
  <si>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</si>
  <si>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</si>
  <si>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</si>
  <si>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</si>
  <si>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</si>
  <si>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</si>
  <si>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</si>
  <si>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</si>
  <si>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</si>
  <si>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</si>
  <si>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</si>
  <si>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</si>
  <si>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</si>
  <si>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</si>
  <si>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</si>
  <si>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</si>
  <si>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</si>
  <si>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</si>
  <si>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</si>
  <si>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</si>
  <si>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</si>
  <si>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</si>
  <si>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</si>
  <si>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</si>
  <si>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</si>
  <si>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</si>
  <si>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</si>
  <si>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</si>
  <si>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</si>
  <si>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</si>
  <si>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</si>
  <si>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</si>
  <si>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</si>
  <si>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</si>
  <si>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</si>
  <si>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</si>
  <si>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</si>
  <si>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</si>
  <si>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</si>
  <si>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</si>
  <si>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</si>
  <si>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</si>
  <si>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</si>
  <si>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</si>
  <si>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</si>
  <si>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</si>
  <si>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</si>
  <si>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</si>
  <si>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</si>
  <si>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</si>
  <si>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</si>
  <si>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</si>
  <si>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</si>
  <si>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</si>
  <si>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</si>
  <si>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</si>
  <si>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</si>
  <si>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</si>
  <si>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</si>
  <si>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</si>
  <si>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</si>
  <si>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</si>
  <si>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</si>
  <si>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</si>
  <si>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</si>
  <si>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</si>
  <si>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</si>
  <si>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</si>
  <si>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</si>
  <si>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</si>
  <si>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</si>
  <si>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</si>
  <si>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</si>
  <si>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</si>
  <si>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</si>
  <si>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</si>
  <si>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</si>
  <si>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</si>
  <si>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</si>
  <si>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</si>
  <si>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</si>
  <si>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</si>
  <si>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</si>
  <si>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</si>
  <si>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</si>
  <si>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</si>
  <si>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</si>
  <si>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</si>
  <si>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</si>
  <si>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</si>
  <si>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</si>
  <si>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</si>
  <si>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</si>
  <si>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</si>
  <si>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</si>
  <si>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</si>
  <si>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</si>
  <si>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</si>
  <si>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</si>
  <si>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</si>
  <si>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</si>
  <si>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</si>
  <si>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</si>
  <si>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</si>
  <si>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</si>
  <si>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</si>
  <si>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</si>
  <si>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</si>
  <si>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</si>
  <si>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</si>
  <si>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</si>
  <si>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</si>
  <si>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</si>
  <si>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</si>
  <si>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</si>
  <si>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</si>
  <si>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</si>
  <si>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</si>
  <si>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</si>
  <si>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</si>
  <si>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</si>
  <si>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</si>
  <si>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</si>
  <si>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</si>
  <si>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</si>
  <si>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</si>
  <si>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</si>
  <si>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</si>
  <si>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</si>
  <si>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</si>
  <si>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</si>
  <si>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</si>
  <si>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</si>
  <si>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</si>
  <si>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</si>
  <si>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</si>
  <si>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</si>
  <si>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</si>
  <si>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</si>
  <si>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</si>
  <si>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</si>
  <si>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</si>
  <si>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</si>
  <si>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</si>
  <si>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</si>
  <si>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</si>
  <si>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</si>
  <si>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</si>
  <si>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</si>
  <si>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</si>
  <si>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</si>
  <si>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</si>
  <si>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</si>
  <si>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</si>
  <si>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</si>
  <si>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</si>
  <si>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</si>
  <si>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</si>
  <si>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</si>
  <si>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</si>
  <si>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</si>
  <si>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</si>
  <si>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</si>
  <si>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</si>
  <si>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</si>
  <si>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</si>
  <si>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</si>
  <si>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</si>
  <si>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</si>
  <si>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</si>
  <si>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</si>
  <si>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</si>
  <si>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</si>
  <si>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</si>
  <si>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</si>
  <si>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</si>
  <si>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</si>
  <si>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</si>
  <si>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</si>
  <si>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</si>
  <si>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</si>
  <si>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</si>
  <si>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</si>
  <si>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</si>
  <si>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</si>
  <si>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</si>
  <si>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</si>
  <si>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</si>
  <si>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</si>
  <si>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</si>
  <si>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</si>
  <si>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</si>
  <si>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</si>
  <si>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</si>
  <si>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</si>
  <si>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</si>
  <si>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</si>
  <si>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</si>
  <si>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</si>
  <si>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</si>
  <si>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</si>
  <si>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</si>
  <si>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</si>
  <si>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</si>
  <si>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</si>
  <si>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</si>
  <si>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</si>
  <si>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</si>
  <si>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</si>
  <si>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</si>
  <si>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</si>
  <si>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</si>
  <si>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</si>
  <si>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</si>
  <si>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</si>
  <si>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</si>
  <si>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</si>
  <si>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</si>
  <si>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</si>
  <si>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</si>
  <si>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</si>
  <si>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</si>
  <si>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</si>
  <si>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</si>
  <si>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</si>
  <si>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</si>
  <si>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</si>
  <si>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</si>
  <si>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</si>
  <si>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</si>
  <si>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</si>
  <si>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</si>
  <si>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</si>
  <si>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</si>
  <si>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</si>
  <si>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</si>
  <si>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</si>
  <si>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</si>
  <si>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</si>
  <si>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</si>
  <si>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</si>
  <si>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</si>
  <si>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</si>
  <si>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</si>
  <si>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</si>
  <si>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</si>
  <si>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</si>
  <si>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</si>
  <si>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</si>
  <si>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</si>
  <si>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</si>
  <si>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</si>
  <si>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</si>
  <si>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</si>
  <si>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</si>
  <si>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</si>
  <si>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</si>
  <si>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</si>
  <si>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</si>
  <si>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</si>
  <si>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</si>
  <si>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</si>
  <si>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</si>
  <si>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</si>
  <si>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</si>
  <si>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</si>
  <si>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</si>
  <si>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</si>
  <si>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</si>
  <si>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</si>
  <si>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</si>
  <si>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</si>
  <si>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</si>
  <si>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</si>
  <si>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</si>
  <si>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</si>
  <si>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</si>
  <si>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</si>
  <si>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</si>
  <si>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</si>
  <si>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</si>
  <si>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</si>
  <si>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</si>
  <si>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</si>
  <si>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</si>
  <si>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</si>
  <si>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</si>
  <si>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</si>
  <si>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</si>
  <si>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</si>
  <si>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</si>
  <si>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</si>
  <si>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</si>
  <si>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</si>
  <si>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</si>
  <si>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</si>
  <si>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</si>
  <si>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</si>
  <si>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</si>
  <si>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</si>
  <si>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</si>
  <si>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</si>
  <si>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</si>
  <si>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</si>
  <si>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</si>
  <si>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</si>
  <si>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</si>
  <si>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</si>
  <si>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</si>
  <si>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</si>
  <si>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</si>
  <si>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</si>
  <si>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</si>
  <si>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</si>
  <si>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</si>
  <si>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</si>
  <si>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</si>
  <si>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</si>
  <si>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</si>
  <si>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</si>
  <si>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</si>
  <si>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</si>
  <si>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</si>
  <si>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</si>
  <si>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</si>
  <si>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</si>
  <si>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</si>
  <si>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</si>
  <si>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</si>
  <si>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</si>
  <si>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</si>
  <si>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</si>
  <si>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</si>
  <si>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</si>
  <si>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</si>
  <si>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</si>
  <si>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</si>
  <si>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</si>
  <si>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</si>
  <si>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</si>
  <si>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</si>
  <si>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</si>
  <si>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</si>
  <si>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</si>
  <si>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</si>
  <si>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</si>
  <si>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</si>
  <si>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</si>
  <si>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</si>
  <si>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</si>
  <si>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</si>
  <si>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</si>
  <si>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</si>
  <si>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</si>
  <si>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</si>
  <si>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</si>
  <si>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</si>
  <si>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</si>
  <si>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</si>
  <si>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</si>
  <si>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</si>
  <si>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</si>
  <si>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</si>
  <si>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</si>
  <si>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</si>
  <si>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</si>
  <si>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</si>
  <si>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</si>
  <si>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</si>
  <si>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</si>
  <si>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</si>
  <si>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</si>
  <si>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</si>
  <si>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</si>
  <si>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</si>
  <si>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</si>
  <si>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</si>
  <si>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</si>
  <si>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</si>
  <si>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</si>
  <si>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</si>
  <si>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</si>
  <si>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</si>
  <si>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</si>
  <si>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</si>
  <si>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</si>
  <si>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</si>
  <si>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</si>
  <si>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</si>
  <si>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</si>
  <si>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</si>
  <si>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</si>
  <si>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</si>
  <si>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</si>
  <si>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</si>
  <si>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</si>
  <si>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</si>
  <si>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</si>
  <si>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</si>
  <si>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</si>
  <si>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</si>
  <si>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</si>
  <si>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</si>
  <si>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</si>
  <si>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</si>
  <si>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</si>
  <si>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</si>
  <si>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</si>
  <si>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</si>
  <si>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</si>
  <si>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</si>
  <si>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</si>
  <si>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</si>
  <si>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</si>
  <si>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</si>
  <si>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</si>
  <si>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</si>
  <si>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</si>
  <si>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</si>
  <si>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</si>
  <si>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</si>
  <si>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</si>
  <si>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</si>
  <si>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</si>
  <si>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</si>
  <si>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</si>
  <si>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</si>
  <si>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</si>
  <si>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</si>
  <si>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</si>
  <si>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</si>
  <si>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</si>
  <si>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</si>
  <si>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</si>
  <si>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</si>
  <si>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</si>
  <si>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</si>
  <si>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</si>
  <si>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</si>
  <si>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</si>
  <si>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</si>
  <si>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</si>
  <si>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</si>
  <si>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</si>
  <si>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</si>
  <si>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</si>
  <si>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</si>
  <si>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</si>
  <si>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</si>
  <si>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</si>
  <si>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</si>
  <si>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</si>
  <si>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</si>
  <si>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</si>
  <si>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</si>
  <si>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</si>
  <si>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</si>
  <si>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</si>
  <si>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</si>
  <si>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</si>
  <si>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</si>
  <si>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</si>
  <si>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</si>
  <si>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</si>
  <si>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</si>
  <si>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</si>
  <si>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</si>
  <si>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</si>
  <si>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</si>
  <si>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</si>
  <si>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</si>
  <si>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</si>
  <si>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</si>
  <si>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</si>
  <si>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</si>
  <si>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</si>
  <si>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</si>
  <si>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</si>
  <si>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</si>
  <si>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</si>
  <si>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</si>
  <si>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</si>
  <si>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</si>
  <si>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</si>
  <si>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</si>
  <si>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</si>
  <si>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</si>
  <si>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</si>
  <si>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</si>
  <si>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</si>
  <si>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</si>
  <si>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</si>
  <si>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</si>
  <si>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</si>
  <si>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</si>
  <si>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</si>
  <si>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</si>
  <si>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</si>
  <si>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</si>
  <si>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</si>
  <si>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</si>
  <si>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</si>
  <si>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</si>
  <si>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</si>
  <si>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</si>
  <si>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</si>
  <si>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</si>
  <si>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</si>
  <si>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</si>
  <si>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</si>
  <si>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</si>
  <si>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</si>
  <si>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</si>
  <si>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</si>
  <si>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</si>
  <si>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</si>
  <si>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</si>
  <si>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</si>
  <si>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</si>
  <si>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</si>
  <si>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</si>
  <si>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</si>
  <si>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</si>
  <si>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</si>
  <si>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</si>
  <si>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</si>
  <si>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</si>
  <si>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</si>
  <si>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</si>
  <si>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</si>
  <si>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</si>
  <si>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</si>
  <si>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</si>
  <si>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</si>
  <si>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</si>
  <si>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</si>
  <si>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</si>
  <si>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</si>
  <si>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</si>
  <si>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</si>
  <si>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</si>
  <si>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</si>
  <si>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</si>
  <si>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</si>
  <si>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</si>
  <si>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</si>
  <si>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</si>
  <si>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</si>
  <si>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</si>
  <si>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</si>
  <si>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</si>
  <si>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</si>
  <si>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</si>
  <si>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</si>
  <si>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</si>
  <si>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</si>
  <si>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</si>
  <si>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</si>
  <si>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</si>
  <si>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</si>
  <si>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</si>
  <si>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</si>
  <si>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</si>
  <si>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</si>
  <si>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</si>
  <si>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</si>
  <si>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</si>
  <si>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</si>
  <si>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</si>
  <si>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</si>
  <si>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</si>
  <si>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</si>
  <si>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</si>
  <si>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</si>
  <si>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</si>
  <si>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</si>
  <si>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</si>
  <si>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</si>
  <si>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</si>
  <si>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</si>
  <si>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</si>
  <si>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</si>
  <si>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</si>
  <si>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</si>
  <si>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</si>
  <si>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</si>
  <si>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</si>
  <si>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</si>
  <si>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</si>
  <si>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</si>
  <si>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</si>
  <si>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</si>
  <si>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</si>
  <si>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</si>
  <si>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</si>
  <si>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</si>
  <si>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</si>
  <si>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</si>
  <si>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</si>
  <si>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</si>
  <si>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</si>
  <si>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</si>
  <si>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</si>
  <si>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</si>
  <si>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</si>
  <si>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</si>
  <si>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</si>
  <si>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</si>
  <si>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</si>
  <si>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</si>
  <si>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</si>
  <si>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</si>
  <si>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</si>
  <si>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</si>
  <si>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</si>
  <si>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</si>
  <si>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</si>
  <si>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</si>
  <si>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</si>
  <si>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</si>
  <si>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</si>
  <si>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</si>
  <si>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</si>
  <si>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</si>
  <si>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</si>
  <si>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</si>
  <si>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</si>
  <si>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</si>
  <si>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</si>
  <si>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</si>
  <si>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</si>
  <si>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</si>
  <si>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</si>
  <si>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</si>
  <si>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</si>
  <si>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</si>
  <si>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</si>
  <si>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</si>
  <si>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</si>
  <si>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</si>
  <si>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</si>
  <si>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</si>
  <si>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</si>
  <si>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</si>
  <si>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</si>
  <si>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</si>
  <si>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</si>
  <si>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</si>
  <si>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</si>
  <si>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</si>
  <si>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</si>
  <si>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</si>
  <si>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</si>
  <si>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</si>
  <si>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</si>
  <si>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</si>
  <si>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</si>
  <si>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</si>
  <si>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</si>
  <si>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</si>
  <si>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</si>
  <si>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</si>
  <si>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</si>
  <si>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</si>
  <si>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</si>
  <si>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</si>
  <si>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</si>
  <si>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</si>
  <si>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</si>
  <si>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</si>
  <si>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</si>
  <si>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</si>
  <si>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</si>
  <si>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</si>
  <si>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</si>
  <si>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</si>
  <si>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</si>
  <si>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</si>
  <si>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</si>
  <si>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</si>
  <si>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</si>
  <si>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</si>
  <si>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</si>
  <si>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</si>
  <si>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</si>
  <si>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</si>
  <si>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</si>
  <si>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</si>
  <si>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</si>
  <si>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</si>
  <si>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</si>
  <si>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</si>
  <si>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</si>
  <si>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</si>
  <si>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</si>
  <si>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</si>
  <si>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</si>
  <si>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</si>
  <si>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</si>
  <si>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</si>
  <si>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</si>
  <si>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</si>
  <si>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</si>
  <si>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</si>
  <si>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</si>
  <si>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</si>
  <si>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</si>
  <si>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</si>
  <si>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</si>
  <si>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</si>
  <si>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</si>
  <si>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</si>
  <si>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</si>
  <si>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</si>
  <si>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</si>
  <si>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</si>
  <si>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</si>
  <si>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</si>
  <si>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</si>
  <si>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</si>
  <si>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</si>
  <si>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</si>
  <si>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</si>
  <si>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</si>
  <si>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</si>
  <si>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</si>
  <si>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</si>
  <si>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</si>
  <si>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</si>
  <si>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</si>
  <si>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</si>
  <si>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</si>
  <si>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</si>
  <si>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</si>
  <si>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</si>
  <si>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</si>
  <si>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</si>
  <si>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</si>
  <si>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</si>
  <si>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</si>
  <si>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</si>
  <si>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</si>
  <si>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</si>
  <si>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</si>
  <si>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</si>
  <si>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</si>
  <si>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</si>
  <si>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</si>
  <si>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</si>
  <si>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</si>
  <si>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</si>
  <si>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</si>
  <si>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</si>
  <si>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</si>
  <si>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</si>
  <si>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</si>
  <si>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</si>
  <si>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</si>
  <si>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</si>
  <si>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</si>
  <si>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</si>
  <si>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</si>
  <si>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</si>
  <si>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</si>
  <si>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</si>
  <si>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</si>
  <si>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</si>
  <si>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</si>
  <si>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</si>
  <si>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</si>
  <si>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</si>
  <si>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</si>
  <si>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</si>
  <si>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</si>
  <si>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</si>
  <si>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</si>
  <si>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</si>
  <si>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</si>
  <si>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</si>
  <si>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</si>
  <si>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</si>
  <si>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</si>
  <si>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</si>
  <si>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</si>
  <si>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</si>
  <si>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</si>
  <si>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</si>
  <si>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</si>
  <si>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</si>
  <si>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</si>
  <si>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</si>
  <si>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</si>
  <si>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</si>
  <si>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</si>
  <si>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</si>
  <si>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</si>
  <si>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</si>
  <si>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</si>
  <si>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</si>
  <si>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</si>
  <si>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</si>
  <si>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</si>
  <si>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</si>
  <si>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</si>
  <si>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</si>
  <si>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</si>
  <si>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</si>
  <si>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</si>
  <si>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</si>
  <si>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</si>
  <si>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</si>
  <si>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</si>
  <si>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</si>
  <si>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</si>
  <si>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</si>
  <si>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</si>
  <si>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</si>
  <si>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</si>
  <si>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</si>
  <si>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</si>
  <si>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</si>
  <si>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</si>
  <si>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</si>
  <si>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</si>
  <si>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</si>
  <si>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</si>
  <si>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</si>
  <si>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</si>
  <si>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</si>
  <si>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</si>
  <si>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</si>
  <si>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</si>
  <si>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</si>
  <si>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</si>
  <si>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</si>
  <si>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</si>
  <si>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</si>
  <si>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</si>
  <si>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</si>
  <si>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</si>
  <si>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</si>
  <si>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</si>
  <si>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</si>
  <si>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</si>
  <si>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</si>
  <si>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</si>
  <si>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</si>
  <si>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</si>
  <si>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</si>
  <si>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</si>
  <si>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</si>
  <si>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</si>
  <si>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</si>
  <si>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</si>
  <si>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</si>
  <si>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</si>
  <si>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</si>
  <si>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</si>
  <si>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</si>
  <si>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</si>
  <si>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</si>
  <si>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</si>
  <si>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</si>
  <si>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</si>
  <si>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</si>
  <si>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</si>
  <si>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</si>
  <si>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</si>
  <si>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</si>
  <si>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</si>
  <si>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</si>
  <si>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</si>
  <si>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</si>
  <si>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</si>
  <si>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</si>
  <si>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</si>
  <si>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</si>
  <si>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</si>
  <si>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</si>
  <si>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</si>
  <si>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</si>
  <si>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</si>
  <si>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</si>
  <si>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</si>
  <si>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</si>
  <si>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</si>
  <si>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</si>
  <si>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</si>
  <si>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</si>
  <si>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</si>
  <si>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</si>
  <si>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</si>
  <si>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</si>
  <si>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</si>
  <si>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</si>
  <si>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</si>
  <si>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</si>
  <si>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</si>
  <si>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</si>
  <si>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</si>
  <si>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</si>
  <si>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</si>
  <si>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</si>
  <si>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</si>
  <si>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</si>
  <si>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</si>
  <si>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</si>
  <si>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</si>
  <si>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</si>
  <si>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</si>
  <si>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</si>
  <si>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</si>
  <si>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</si>
  <si>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</si>
  <si>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</si>
  <si>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</si>
  <si>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</si>
  <si>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</si>
  <si>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</si>
  <si>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</si>
  <si>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</si>
  <si>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</si>
  <si>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</si>
  <si>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</si>
  <si>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</si>
  <si>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</si>
  <si>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</si>
  <si>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</si>
  <si>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</si>
  <si>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</si>
  <si>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</si>
  <si>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</si>
  <si>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</si>
  <si>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</si>
  <si>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</si>
  <si>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</si>
  <si>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</si>
  <si>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</si>
  <si>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</si>
  <si>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</si>
  <si>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</si>
  <si>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</si>
  <si>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</si>
  <si>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</si>
  <si>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</si>
  <si>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</si>
  <si>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</si>
  <si>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</si>
  <si>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</si>
  <si>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</si>
  <si>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</si>
  <si>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</si>
  <si>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</si>
  <si>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</si>
  <si>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</si>
  <si>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</si>
  <si>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</si>
  <si>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</si>
  <si>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</si>
  <si>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</si>
  <si>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</si>
  <si>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</si>
  <si>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</si>
  <si>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</si>
  <si>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</si>
  <si>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</si>
  <si>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</si>
  <si>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</si>
  <si>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</si>
  <si>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</si>
  <si>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</si>
  <si>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</si>
  <si>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</si>
  <si>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</si>
  <si>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</si>
  <si>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</si>
  <si>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</si>
  <si>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</si>
  <si>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</si>
  <si>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</si>
  <si>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</si>
  <si>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</si>
  <si>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</si>
  <si>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</si>
  <si>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</si>
  <si>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</si>
  <si>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</si>
  <si>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</si>
  <si>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</si>
  <si>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</si>
  <si>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</si>
  <si>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</si>
  <si>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</si>
  <si>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</si>
  <si>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</si>
  <si>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</si>
  <si>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</si>
  <si>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</si>
  <si>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</si>
  <si>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</si>
  <si>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</si>
  <si>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</si>
  <si>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</si>
  <si>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</si>
  <si>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</si>
  <si>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</si>
  <si>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</si>
  <si>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</si>
  <si>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</si>
  <si>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</si>
  <si>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</si>
  <si>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</si>
  <si>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</si>
  <si>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</si>
  <si>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</si>
  <si>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</si>
  <si>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</si>
  <si>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</si>
  <si>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</si>
  <si>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</si>
  <si>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</si>
  <si>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</si>
  <si>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</si>
  <si>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</si>
  <si>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</si>
  <si>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</si>
  <si>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</si>
  <si>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</si>
  <si>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</si>
  <si>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</si>
  <si>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</si>
  <si>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</si>
  <si>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</si>
  <si>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</si>
  <si>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</si>
  <si>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</si>
  <si>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</si>
  <si>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</si>
  <si>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</si>
  <si>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</si>
  <si>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</si>
  <si>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</si>
  <si>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</si>
  <si>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</si>
  <si>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</si>
  <si>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</si>
  <si>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</si>
  <si>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</si>
  <si>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</si>
  <si>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</si>
  <si>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</si>
  <si>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</si>
  <si>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</si>
  <si>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</si>
  <si>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</si>
  <si>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</si>
  <si>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</si>
  <si>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</si>
  <si>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</si>
  <si>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</si>
  <si>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</si>
  <si>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</si>
  <si>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</si>
  <si>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</si>
  <si>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</si>
  <si>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</si>
  <si>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</si>
  <si>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</si>
  <si>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</si>
  <si>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</si>
  <si>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</si>
  <si>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</si>
  <si>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</si>
  <si>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</si>
  <si>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</si>
  <si>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</si>
  <si>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</si>
  <si>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</si>
  <si>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</si>
  <si>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</si>
  <si>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</si>
  <si>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</si>
  <si>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</si>
  <si>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</si>
  <si>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</si>
  <si>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</si>
  <si>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</si>
  <si>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</si>
  <si>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</si>
  <si>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</si>
  <si>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</si>
  <si>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</si>
  <si>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</si>
  <si>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</si>
  <si>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</si>
  <si>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</si>
  <si>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</si>
  <si>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</si>
  <si>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</si>
  <si>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</si>
  <si>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</si>
  <si>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</si>
  <si>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</si>
  <si>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</si>
  <si>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</si>
  <si>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</si>
  <si>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</si>
  <si>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</si>
  <si>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</si>
  <si>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</si>
  <si>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</si>
  <si>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</si>
  <si>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</si>
  <si>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</si>
  <si>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</si>
  <si>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</si>
  <si>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</si>
  <si>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</si>
  <si>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</si>
  <si>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</si>
  <si>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</si>
  <si>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</si>
  <si>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</si>
  <si>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</si>
  <si>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</si>
  <si>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</si>
  <si>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</si>
  <si>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</si>
  <si>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</si>
  <si>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</si>
  <si>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</si>
  <si>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</si>
  <si>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</si>
  <si>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</si>
  <si>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</si>
  <si>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</si>
  <si>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</si>
  <si>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</si>
  <si>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</si>
  <si>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</si>
  <si>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</si>
  <si>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</si>
  <si>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</si>
  <si>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</si>
  <si>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</si>
  <si>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</si>
  <si>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</si>
  <si>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</si>
  <si>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</si>
  <si>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</si>
  <si>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</si>
  <si>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</si>
  <si>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</si>
  <si>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</si>
  <si>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</si>
  <si>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</si>
  <si>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</si>
  <si>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</si>
  <si>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</si>
  <si>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</si>
  <si>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</si>
  <si>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</si>
  <si>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</si>
  <si>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</si>
  <si>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</si>
  <si>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</si>
  <si>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</si>
  <si>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</si>
  <si>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</si>
  <si>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</si>
  <si>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</si>
  <si>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</si>
  <si>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</si>
  <si>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</si>
  <si>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</si>
  <si>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</si>
  <si>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</si>
  <si>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</si>
  <si>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</si>
  <si>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</si>
  <si>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</si>
  <si>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</si>
  <si>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</si>
  <si>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</si>
  <si>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</si>
  <si>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</si>
  <si>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</si>
  <si>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</si>
  <si>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</si>
  <si>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</si>
  <si>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</si>
  <si>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</si>
  <si>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</si>
  <si>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</si>
  <si>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</si>
  <si>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</si>
  <si>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</si>
  <si>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</si>
  <si>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</si>
  <si>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</si>
  <si>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</si>
  <si>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</si>
  <si>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</si>
  <si>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</si>
  <si>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</si>
  <si>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</si>
  <si>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</si>
  <si>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</si>
  <si>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</si>
  <si>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</si>
  <si>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</si>
  <si>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</si>
  <si>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</si>
  <si>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</si>
  <si>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</si>
  <si>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</si>
  <si>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</si>
  <si>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</si>
  <si>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</si>
  <si>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</si>
  <si>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</si>
  <si>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</si>
  <si>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</si>
  <si>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</si>
  <si>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</si>
  <si>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</si>
  <si>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</si>
  <si>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</si>
  <si>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</si>
  <si>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</si>
  <si>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</si>
  <si>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</si>
  <si>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</si>
  <si>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</si>
  <si>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</si>
  <si>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</si>
  <si>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</si>
  <si>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</si>
  <si>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</si>
  <si>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</si>
  <si>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</si>
  <si>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</si>
  <si>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</si>
  <si>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</si>
  <si>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</si>
  <si>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</si>
  <si>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</si>
  <si>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</si>
  <si>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</si>
  <si>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</si>
  <si>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</si>
  <si>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</si>
  <si>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</si>
  <si>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</si>
  <si>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</si>
  <si>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</si>
  <si>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</si>
  <si>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</si>
  <si>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</si>
  <si>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</si>
  <si>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</si>
  <si>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</si>
  <si>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</si>
  <si>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</si>
  <si>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</si>
  <si>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</si>
  <si>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</si>
  <si>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</si>
  <si>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</si>
  <si>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</si>
  <si>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</si>
  <si>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</si>
  <si>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</si>
  <si>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</si>
  <si>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</si>
  <si>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</si>
  <si>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</si>
  <si>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</si>
  <si>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</si>
  <si>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</si>
  <si>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</si>
  <si>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</si>
  <si>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</si>
  <si>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</si>
  <si>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</si>
  <si>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</si>
  <si>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</si>
  <si>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</si>
  <si>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</si>
  <si>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</si>
  <si>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</si>
  <si>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</si>
  <si>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</si>
  <si>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</si>
  <si>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</si>
  <si>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</si>
  <si>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</si>
  <si>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</si>
  <si>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</si>
  <si>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</si>
  <si>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</si>
  <si>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</si>
  <si>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</si>
  <si>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</si>
  <si>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</si>
  <si>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</si>
  <si>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</si>
  <si>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</si>
  <si>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</si>
  <si>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</si>
  <si>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</si>
  <si>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</si>
  <si>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</si>
  <si>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</si>
  <si>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</si>
  <si>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</si>
  <si>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</si>
  <si>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</si>
  <si>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</si>
  <si>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</si>
  <si>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</si>
  <si>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</si>
  <si>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</si>
  <si>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</si>
  <si>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</si>
  <si>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</si>
  <si>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</si>
  <si>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</si>
  <si>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</si>
  <si>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</si>
  <si>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</si>
  <si>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</si>
  <si>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</si>
  <si>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</si>
  <si>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</si>
  <si>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</si>
  <si>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</si>
  <si>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</si>
  <si>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</si>
  <si>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</si>
  <si>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</si>
  <si>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</si>
  <si>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</si>
  <si>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</si>
  <si>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</si>
  <si>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</si>
  <si>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</si>
  <si>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</si>
  <si>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</si>
  <si>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</si>
  <si>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</si>
  <si>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</si>
  <si>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</si>
  <si>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</si>
  <si>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</si>
  <si>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</si>
  <si>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</si>
  <si>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</si>
  <si>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</si>
  <si>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</si>
  <si>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</si>
  <si>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</si>
  <si>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</si>
  <si>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</si>
  <si>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</si>
  <si>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</si>
  <si>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</si>
  <si>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</si>
  <si>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</si>
  <si>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</si>
  <si>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</si>
  <si>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</si>
  <si>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</si>
  <si>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</si>
  <si>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</si>
  <si>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</si>
  <si>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</si>
  <si>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</si>
  <si>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</si>
  <si>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</si>
  <si>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</si>
  <si>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</si>
  <si>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</si>
  <si>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</si>
  <si>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</si>
  <si>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</si>
  <si>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</si>
  <si>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</si>
  <si>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</si>
  <si>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</si>
  <si>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</si>
  <si>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</si>
  <si>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</si>
  <si>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</si>
  <si>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</si>
  <si>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</si>
  <si>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</si>
  <si>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</si>
  <si>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</si>
  <si>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</si>
  <si>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</si>
  <si>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</si>
  <si>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</si>
  <si>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</si>
  <si>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</si>
  <si>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</si>
  <si>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</si>
  <si>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</si>
  <si>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</si>
  <si>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</si>
  <si>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</si>
  <si>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</si>
  <si>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</si>
  <si>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</si>
  <si>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</si>
  <si>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</si>
  <si>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</si>
  <si>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</si>
  <si>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</si>
  <si>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</si>
  <si>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</si>
  <si>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</si>
  <si>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</si>
  <si>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</si>
  <si>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</si>
  <si>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</si>
  <si>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</si>
  <si>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</si>
  <si>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</si>
  <si>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</si>
  <si>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</si>
  <si>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</si>
  <si>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</si>
  <si>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</si>
  <si>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</si>
  <si>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</si>
  <si>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</si>
  <si>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</si>
  <si>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</si>
  <si>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</si>
  <si>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</si>
  <si>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</si>
  <si>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</si>
  <si>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</si>
  <si>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</si>
  <si>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</si>
  <si>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</si>
  <si>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</si>
  <si>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</si>
  <si>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</si>
  <si>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</si>
  <si>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</si>
  <si>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</si>
  <si>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</si>
  <si>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</si>
  <si>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</si>
  <si>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</si>
  <si>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</si>
  <si>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</si>
  <si>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</si>
  <si>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</si>
  <si>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</si>
  <si>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</si>
  <si>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</si>
  <si>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</si>
  <si>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</si>
  <si>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</si>
  <si>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</si>
  <si>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</si>
  <si>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</si>
  <si>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</si>
  <si>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</si>
  <si>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</si>
  <si>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</si>
  <si>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</si>
  <si>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</si>
  <si>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</si>
  <si>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</si>
  <si>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</si>
  <si>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</si>
  <si>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</si>
  <si>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</si>
  <si>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</si>
  <si>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</si>
  <si>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</si>
  <si>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</si>
  <si>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</si>
  <si>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</si>
  <si>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</si>
  <si>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</si>
  <si>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</si>
  <si>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</si>
  <si>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</si>
  <si>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</si>
  <si>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</si>
  <si>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</si>
  <si>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</si>
  <si>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</si>
  <si>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</si>
  <si>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</si>
  <si>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</si>
  <si>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</si>
  <si>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</si>
  <si>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</si>
  <si>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</si>
  <si>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</si>
  <si>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</si>
  <si>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</si>
  <si>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</si>
  <si>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</si>
  <si>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</si>
  <si>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</si>
  <si>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</si>
  <si>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</si>
  <si>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</si>
  <si>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</si>
  <si>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</si>
  <si>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</si>
  <si>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</si>
  <si>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</si>
  <si>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</si>
  <si>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</si>
  <si>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</si>
  <si>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</si>
  <si>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</si>
  <si>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</si>
  <si>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</si>
  <si>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</si>
  <si>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</si>
  <si>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</si>
  <si>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</si>
  <si>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</si>
  <si>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</si>
  <si>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</si>
  <si>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</si>
  <si>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</si>
  <si>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</si>
  <si>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</si>
  <si>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</si>
  <si>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</si>
  <si>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</si>
  <si>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</si>
  <si>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</si>
  <si>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</si>
  <si>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</si>
  <si>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</si>
  <si>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</si>
  <si>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</si>
  <si>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</si>
  <si>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</si>
  <si>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</si>
  <si>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</si>
  <si>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</si>
  <si>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</si>
  <si>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</si>
  <si>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</si>
  <si>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</si>
  <si>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</si>
  <si>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</si>
  <si>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</si>
  <si>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</si>
  <si>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</si>
  <si>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</si>
  <si>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</si>
  <si>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</si>
  <si>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</si>
  <si>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</si>
  <si>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</si>
  <si>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</si>
  <si>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</si>
  <si>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</si>
  <si>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</si>
  <si>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</si>
  <si>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</si>
  <si>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</si>
  <si>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</si>
  <si>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</si>
  <si>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</si>
  <si>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</si>
  <si>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</si>
  <si>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</si>
  <si>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</si>
  <si>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</si>
  <si>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</si>
  <si>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</si>
  <si>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</si>
  <si>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</si>
  <si>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</si>
  <si>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</si>
  <si>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</si>
  <si>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</si>
  <si>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</si>
  <si>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</si>
  <si>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</si>
  <si>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</si>
  <si>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</si>
  <si>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</si>
  <si>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</si>
  <si>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</si>
  <si>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</si>
  <si>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</si>
  <si>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</si>
  <si>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</si>
  <si>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</si>
  <si>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</si>
  <si>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</si>
  <si>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</si>
  <si>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</si>
  <si>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</si>
  <si>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</si>
  <si>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</si>
  <si>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</si>
  <si>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</si>
  <si>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</si>
  <si>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</si>
  <si>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</si>
  <si>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</si>
  <si>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</si>
  <si>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</si>
  <si>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</si>
  <si>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</si>
  <si>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</si>
  <si>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</si>
  <si>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</si>
  <si>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</si>
  <si>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</si>
  <si>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</si>
  <si>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</si>
  <si>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</si>
  <si>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</si>
  <si>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</si>
  <si>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</si>
  <si>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</si>
  <si>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</si>
  <si>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</si>
  <si>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</si>
  <si>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</si>
  <si>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</si>
  <si>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</si>
  <si>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</si>
  <si>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</si>
  <si>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</si>
  <si>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</si>
  <si>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</si>
  <si>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</si>
  <si>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</si>
  <si>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</si>
  <si>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</si>
  <si>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</si>
  <si>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</si>
  <si>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</si>
  <si>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</si>
  <si>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</si>
  <si>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</si>
  <si>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</si>
  <si>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</si>
  <si>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</si>
  <si>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</si>
  <si>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</si>
  <si>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</si>
  <si>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</si>
  <si>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</si>
  <si>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</si>
  <si>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</si>
  <si>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</si>
  <si>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</si>
  <si>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</si>
  <si>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</si>
  <si>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</si>
  <si>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</si>
  <si>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</si>
  <si>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</si>
  <si>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</si>
  <si>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</si>
  <si>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</si>
  <si>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</si>
  <si>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</si>
  <si>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</si>
  <si>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</si>
  <si>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</si>
  <si>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</si>
  <si>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</si>
  <si>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</si>
  <si>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</si>
  <si>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</si>
  <si>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</si>
  <si>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</si>
  <si>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</si>
  <si>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</si>
  <si>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</si>
  <si>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</si>
  <si>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</si>
  <si>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</si>
  <si>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</si>
  <si>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</si>
  <si>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</si>
  <si>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</si>
  <si>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</si>
  <si>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</si>
  <si>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</si>
  <si>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</si>
  <si>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</si>
  <si>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</si>
  <si>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</si>
  <si>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</si>
  <si>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</si>
  <si>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</si>
  <si>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</si>
  <si>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</si>
  <si>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</si>
  <si>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</si>
  <si>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</si>
  <si>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</si>
  <si>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</si>
  <si>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</si>
  <si>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</si>
  <si>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</si>
  <si>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</si>
  <si>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</si>
  <si>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</si>
  <si>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</si>
  <si>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</si>
  <si>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</si>
  <si>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</si>
  <si>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</si>
  <si>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</si>
  <si>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</si>
  <si>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</si>
  <si>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</si>
  <si>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</si>
  <si>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</si>
  <si>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</si>
  <si>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</si>
  <si>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</si>
  <si>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</si>
  <si>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</si>
  <si>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</si>
  <si>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</si>
  <si>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</si>
  <si>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</si>
  <si>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</si>
  <si>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</si>
  <si>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</si>
  <si>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</si>
  <si>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</si>
  <si>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</si>
  <si>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</si>
  <si>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</si>
  <si>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</si>
  <si>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</si>
  <si>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</si>
  <si>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</si>
  <si>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</si>
  <si>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</si>
  <si>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</si>
  <si>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</si>
  <si>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</si>
  <si>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</si>
  <si>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</si>
  <si>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</si>
  <si>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</si>
  <si>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</si>
  <si>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</si>
  <si>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</si>
  <si>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</si>
  <si>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</si>
  <si>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</si>
  <si>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</si>
  <si>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</si>
  <si>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</si>
  <si>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</si>
  <si>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</si>
  <si>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</si>
  <si>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</si>
  <si>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</si>
  <si>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</si>
  <si>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</si>
  <si>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</si>
  <si>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</si>
  <si>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</si>
  <si>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</si>
  <si>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</si>
  <si>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</si>
  <si>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</si>
  <si>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</si>
  <si>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</si>
  <si>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</si>
  <si>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</si>
  <si>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</si>
  <si>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</si>
  <si>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</si>
  <si>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</si>
  <si>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</si>
  <si>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</si>
  <si>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</si>
  <si>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</si>
  <si>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</si>
  <si>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</si>
  <si>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</si>
  <si>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</si>
  <si>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</si>
  <si>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</si>
  <si>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</si>
  <si>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</si>
  <si>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</si>
  <si>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</si>
  <si>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</si>
  <si>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</si>
  <si>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</si>
  <si>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</si>
  <si>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</si>
  <si>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</si>
  <si>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</si>
  <si>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</si>
  <si>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</si>
  <si>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</si>
  <si>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</si>
  <si>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</si>
  <si>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</si>
  <si>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</si>
  <si>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</si>
  <si>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</si>
  <si>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</si>
  <si>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</si>
  <si>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</si>
  <si>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</si>
  <si>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</si>
  <si>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</si>
  <si>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</si>
  <si>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</si>
  <si>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</si>
  <si>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</si>
  <si>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</si>
  <si>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</si>
  <si>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</si>
  <si>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</si>
  <si>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</si>
  <si>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</si>
  <si>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</si>
  <si>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</si>
  <si>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</si>
  <si>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</si>
  <si>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</si>
  <si>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</si>
  <si>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</si>
  <si>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</si>
  <si>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</si>
  <si>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</si>
  <si>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</si>
  <si>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</si>
  <si>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</si>
  <si>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</si>
  <si>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</si>
  <si>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</si>
  <si>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</si>
  <si>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</si>
  <si>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</si>
  <si>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</si>
  <si>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</si>
  <si>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</si>
  <si>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</si>
  <si>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</si>
  <si>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</si>
  <si>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</si>
  <si>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</si>
  <si>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</si>
  <si>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</si>
  <si>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</si>
  <si>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</si>
  <si>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</si>
  <si>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</si>
  <si>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</si>
  <si>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</si>
  <si>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</si>
  <si>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</si>
  <si>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</si>
  <si>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</si>
  <si>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</si>
  <si>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</si>
  <si>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</si>
  <si>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</si>
  <si>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</si>
  <si>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</si>
  <si>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</si>
  <si>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</si>
  <si>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</si>
  <si>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</si>
  <si>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</si>
  <si>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</si>
  <si>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</si>
  <si>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</si>
  <si>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</si>
  <si>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</si>
  <si>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</si>
  <si>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</si>
  <si>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</si>
  <si>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</si>
  <si>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</si>
  <si>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</si>
  <si>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</si>
  <si>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</si>
  <si>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</si>
  <si>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</si>
  <si>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</si>
  <si>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</si>
  <si>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</si>
  <si>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</si>
  <si>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</si>
  <si>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</si>
  <si>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</si>
  <si>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</si>
  <si>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</si>
  <si>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</si>
  <si>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</si>
  <si>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</si>
  <si>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</si>
  <si>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</si>
  <si>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</si>
  <si>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</si>
  <si>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</si>
  <si>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</si>
  <si>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</si>
  <si>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</si>
  <si>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</si>
  <si>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</si>
  <si>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</si>
  <si>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</si>
  <si>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</si>
  <si>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</si>
  <si>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</si>
  <si>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</si>
  <si>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</si>
  <si>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</si>
  <si>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</si>
  <si>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</si>
  <si>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</si>
  <si>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</si>
  <si>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</si>
  <si>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</si>
  <si>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</si>
  <si>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</si>
  <si>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</si>
  <si>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</si>
  <si>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</si>
  <si>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</si>
  <si>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</si>
  <si>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</si>
  <si>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</si>
  <si>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</si>
  <si>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</si>
  <si>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</si>
  <si>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</si>
  <si>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</si>
  <si>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</si>
  <si>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</si>
  <si>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</si>
  <si>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</si>
  <si>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</si>
  <si>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</si>
  <si>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</si>
  <si>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</si>
  <si>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</si>
  <si>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</si>
  <si>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</si>
  <si>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</si>
  <si>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</si>
  <si>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</si>
  <si>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</si>
  <si>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</si>
  <si>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</si>
  <si>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</si>
  <si>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</si>
  <si>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</si>
  <si>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</si>
  <si>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</si>
  <si>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</si>
  <si>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</si>
  <si>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</si>
  <si>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</si>
  <si>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</si>
  <si>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</si>
  <si>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</si>
  <si>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</si>
  <si>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</si>
  <si>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</si>
  <si>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</si>
  <si>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</si>
  <si>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</si>
  <si>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</si>
  <si>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</si>
  <si>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</si>
  <si>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</si>
  <si>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</si>
  <si>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</si>
  <si>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</si>
  <si>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</si>
  <si>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</si>
  <si>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</si>
  <si>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</si>
  <si>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</si>
  <si>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</si>
  <si>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</si>
  <si>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</si>
  <si>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</si>
  <si>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</si>
  <si>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</si>
  <si>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</si>
  <si>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</si>
  <si>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</si>
  <si>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</si>
  <si>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</si>
  <si>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</si>
  <si>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</si>
  <si>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</si>
  <si>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</si>
  <si>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</si>
  <si>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</si>
  <si>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</si>
  <si>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</si>
  <si>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</si>
  <si>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</si>
  <si>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</si>
  <si>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</si>
  <si>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</si>
  <si>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</si>
  <si>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</si>
  <si>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</si>
  <si>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</si>
  <si>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</si>
  <si>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</si>
  <si>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</si>
  <si>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</si>
  <si>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</si>
  <si>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</si>
  <si>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</si>
  <si>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</si>
  <si>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</si>
  <si>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</si>
  <si>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</si>
  <si>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</si>
  <si>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</si>
  <si>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</si>
  <si>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</si>
  <si>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</si>
  <si>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</si>
  <si>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</si>
  <si>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</si>
  <si>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</si>
  <si>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</si>
  <si>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</si>
  <si>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</si>
  <si>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</si>
  <si>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</si>
  <si>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</si>
  <si>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</si>
  <si>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</si>
  <si>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</si>
  <si>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</si>
  <si>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</si>
  <si>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</si>
  <si>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</si>
  <si>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</si>
  <si>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</si>
  <si>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</si>
  <si>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</si>
  <si>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</si>
  <si>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</si>
  <si>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</si>
  <si>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</si>
  <si>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</si>
  <si>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</si>
  <si>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</si>
  <si>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</si>
  <si>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</si>
  <si>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</si>
  <si>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</si>
  <si>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</si>
  <si>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</si>
  <si>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</si>
  <si>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</si>
  <si>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</si>
  <si>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</si>
  <si>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</si>
  <si>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</si>
  <si>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</si>
  <si>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</si>
  <si>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</si>
  <si>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</si>
  <si>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</si>
  <si>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</si>
  <si>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</si>
  <si>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</si>
  <si>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</si>
  <si>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</si>
  <si>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</si>
  <si>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</si>
  <si>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</si>
  <si>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</si>
  <si>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</si>
  <si>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</si>
  <si>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</si>
  <si>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</si>
  <si>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</si>
  <si>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</si>
  <si>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</si>
  <si>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</si>
  <si>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</si>
  <si>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</si>
  <si>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</si>
  <si>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</si>
  <si>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</si>
  <si>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</si>
  <si>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</si>
  <si>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</si>
  <si>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</si>
  <si>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</si>
  <si>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</si>
  <si>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</si>
  <si>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</si>
  <si>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</si>
  <si>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</si>
  <si>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</si>
  <si>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</si>
  <si>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</si>
  <si>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</si>
  <si>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</si>
  <si>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</si>
  <si>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</si>
  <si>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</si>
  <si>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</si>
  <si>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</si>
  <si>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</si>
  <si>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</si>
  <si>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</si>
  <si>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</si>
  <si>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</si>
  <si>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</si>
  <si>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</si>
  <si>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</si>
  <si>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</si>
  <si>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</si>
  <si>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</si>
  <si>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</si>
  <si>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</si>
  <si>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</si>
  <si>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</si>
  <si>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</si>
  <si>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</si>
  <si>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</si>
  <si>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</si>
  <si>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</si>
  <si>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</si>
  <si>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</si>
  <si>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</si>
  <si>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</si>
  <si>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</si>
  <si>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</si>
  <si>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</si>
  <si>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</si>
  <si>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</si>
  <si>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</si>
  <si>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</si>
  <si>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</si>
  <si>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</si>
  <si>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</si>
  <si>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</si>
  <si>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</si>
  <si>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</si>
  <si>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</si>
  <si>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</si>
  <si>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</si>
  <si>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</si>
  <si>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</si>
  <si>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</si>
  <si>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</si>
  <si>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</si>
  <si>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</si>
  <si>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</si>
  <si>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</si>
  <si>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</si>
  <si>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</si>
  <si>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</si>
  <si>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</si>
  <si>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</si>
  <si>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</si>
  <si>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</si>
  <si>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</si>
  <si>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</si>
  <si>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</si>
  <si>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</si>
  <si>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</si>
  <si>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</si>
  <si>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</si>
  <si>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</si>
  <si>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</si>
  <si>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</si>
  <si>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</si>
  <si>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</si>
  <si>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</si>
  <si>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</si>
  <si>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</si>
  <si>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</si>
  <si>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</si>
  <si>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</si>
  <si>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</si>
  <si>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</si>
  <si>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</si>
  <si>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</si>
  <si>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</si>
  <si>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</si>
  <si>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</si>
  <si>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</si>
  <si>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</si>
  <si>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</si>
  <si>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</si>
  <si>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</si>
  <si>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</si>
  <si>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</si>
  <si>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</si>
  <si>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</si>
  <si>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</si>
  <si>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</si>
  <si>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</si>
  <si>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</si>
  <si>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</si>
  <si>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</si>
  <si>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</si>
  <si>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</si>
  <si>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</si>
  <si>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</si>
  <si>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</si>
  <si>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</si>
  <si>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</si>
  <si>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</si>
  <si>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</si>
  <si>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</si>
  <si>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</si>
  <si>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</si>
  <si>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</si>
  <si>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</si>
  <si>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</si>
  <si>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</si>
  <si>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</si>
  <si>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</si>
  <si>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</si>
  <si>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</si>
  <si>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</si>
  <si>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</si>
  <si>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</si>
  <si>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</si>
  <si>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</si>
  <si>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</si>
  <si>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</si>
  <si>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</si>
  <si>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</si>
  <si>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</si>
  <si>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</si>
  <si>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</si>
  <si>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</si>
  <si>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</si>
  <si>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</si>
  <si>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</si>
  <si>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</si>
  <si>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</si>
  <si>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</si>
  <si>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</si>
  <si>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</si>
  <si>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</si>
  <si>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</si>
  <si>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</si>
  <si>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</si>
  <si>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</si>
  <si>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</si>
  <si>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</si>
  <si>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</si>
  <si>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</si>
  <si>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</si>
  <si>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</si>
  <si>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</si>
  <si>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</si>
  <si>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</si>
  <si>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</si>
  <si>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</si>
  <si>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</si>
  <si>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</si>
  <si>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</si>
  <si>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</si>
  <si>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</si>
  <si>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</si>
  <si>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</si>
  <si>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</si>
  <si>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</si>
  <si>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</si>
  <si>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</si>
  <si>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</si>
  <si>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</si>
  <si>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</si>
  <si>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</si>
  <si>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</si>
  <si>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</si>
  <si>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</si>
  <si>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</si>
  <si>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</si>
  <si>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</si>
  <si>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</si>
  <si>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</si>
  <si>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</si>
  <si>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</si>
  <si>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</si>
  <si>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</si>
  <si>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</si>
  <si>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</si>
  <si>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</si>
  <si>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</si>
  <si>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</si>
  <si>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</si>
  <si>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</si>
  <si>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</si>
  <si>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</si>
  <si>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</si>
  <si>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</si>
  <si>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</si>
  <si>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</si>
  <si>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</si>
  <si>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</si>
  <si>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</si>
  <si>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</si>
  <si>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</si>
  <si>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</si>
  <si>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</si>
  <si>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</si>
  <si>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</si>
  <si>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</si>
  <si>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</si>
  <si>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</si>
  <si>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</si>
  <si>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</si>
  <si>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</si>
  <si>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</si>
  <si>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</si>
  <si>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</si>
  <si>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</si>
  <si>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</si>
  <si>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</si>
  <si>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</si>
  <si>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</si>
  <si>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</si>
  <si>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</si>
  <si>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</si>
  <si>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</si>
  <si>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</si>
  <si>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</si>
  <si>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</si>
  <si>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</si>
  <si>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</si>
  <si>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</si>
  <si>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</si>
  <si>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</si>
  <si>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</si>
  <si>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</si>
  <si>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</si>
  <si>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</si>
  <si>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</si>
  <si>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</si>
  <si>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</si>
  <si>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</si>
  <si>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</si>
  <si>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</si>
  <si>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</si>
  <si>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</si>
  <si>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</si>
  <si>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</si>
  <si>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</si>
  <si>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</si>
  <si>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</si>
  <si>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</si>
  <si>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</si>
  <si>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</si>
  <si>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</si>
  <si>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</si>
  <si>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</si>
  <si>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</si>
  <si>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</si>
  <si>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</si>
  <si>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</si>
  <si>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</si>
  <si>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</si>
  <si>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</si>
  <si>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</si>
  <si>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</si>
  <si>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</si>
  <si>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</si>
  <si>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</si>
  <si>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</si>
  <si>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</si>
  <si>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</si>
  <si>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</si>
  <si>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</si>
  <si>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</si>
  <si>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</si>
  <si>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</si>
  <si>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</si>
  <si>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</si>
  <si>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</si>
  <si>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</si>
  <si>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</si>
  <si>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</si>
  <si>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</si>
  <si>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</si>
  <si>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</si>
  <si>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</si>
  <si>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</si>
  <si>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</si>
  <si>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</si>
  <si>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</si>
  <si>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</si>
  <si>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</si>
  <si>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</si>
  <si>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</si>
  <si>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</si>
  <si>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</si>
  <si>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</si>
  <si>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</si>
  <si>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</si>
  <si>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</si>
  <si>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</si>
  <si>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</si>
  <si>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</si>
  <si>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</si>
  <si>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</si>
  <si>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</si>
  <si>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</si>
  <si>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</si>
  <si>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</si>
  <si>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</si>
  <si>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</si>
  <si>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</si>
  <si>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</si>
  <si>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</si>
  <si>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</si>
  <si>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</si>
  <si>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</si>
  <si>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</si>
  <si>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</si>
  <si>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</si>
  <si>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</si>
  <si>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</si>
  <si>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</si>
  <si>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</si>
  <si>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</si>
  <si>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</si>
  <si>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</si>
  <si>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</si>
  <si>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</si>
  <si>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</si>
  <si>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</si>
  <si>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</si>
  <si>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</si>
  <si>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</si>
  <si>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</si>
  <si>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</si>
  <si>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</si>
  <si>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</si>
  <si>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</si>
  <si>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</si>
  <si>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</si>
  <si>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</si>
  <si>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</si>
  <si>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</si>
  <si>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</si>
  <si>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</si>
  <si>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</si>
  <si>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</si>
  <si>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</si>
  <si>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</si>
  <si>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</si>
  <si>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</si>
  <si>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</si>
  <si>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</si>
  <si>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</si>
  <si>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</si>
  <si>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</si>
  <si>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</si>
  <si>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</si>
  <si>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</si>
  <si>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</si>
  <si>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</si>
  <si>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</si>
  <si>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</si>
  <si>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</si>
  <si>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</si>
  <si>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</si>
  <si>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</si>
  <si>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</si>
  <si>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</si>
  <si>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</si>
  <si>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</si>
  <si>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</si>
  <si>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</si>
  <si>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</si>
  <si>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</si>
  <si>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</si>
  <si>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</si>
  <si>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</si>
  <si>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</si>
  <si>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</si>
  <si>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</si>
  <si>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</si>
  <si>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</si>
  <si>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</si>
  <si>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</si>
  <si>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</si>
  <si>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</si>
  <si>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</si>
  <si>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</si>
  <si>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</si>
  <si>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</si>
  <si>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</si>
  <si>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</si>
  <si>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</si>
  <si>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</si>
  <si>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</si>
  <si>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</si>
  <si>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</si>
  <si>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</si>
  <si>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</si>
  <si>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</si>
  <si>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</si>
  <si>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</si>
  <si>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</si>
  <si>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</si>
  <si>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</si>
  <si>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</si>
  <si>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</si>
  <si>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</si>
  <si>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</si>
  <si>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</si>
  <si>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</si>
  <si>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</si>
  <si>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</si>
  <si>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</si>
  <si>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</si>
  <si>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</si>
  <si>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</si>
  <si>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</si>
  <si>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</si>
  <si>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</si>
  <si>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</si>
  <si>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</si>
  <si>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</si>
  <si>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</si>
  <si>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</si>
  <si>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</si>
  <si>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</si>
  <si>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</si>
  <si>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</si>
  <si>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</si>
  <si>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</si>
  <si>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</si>
  <si>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</si>
  <si>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</si>
  <si>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</si>
  <si>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</si>
  <si>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</si>
  <si>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</si>
  <si>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</si>
  <si>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</si>
  <si>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</si>
  <si>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</si>
  <si>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</si>
  <si>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</si>
  <si>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</si>
  <si>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</si>
  <si>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</si>
  <si>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</si>
  <si>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</si>
  <si>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</si>
  <si>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</si>
  <si>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</si>
  <si>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</si>
  <si>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</si>
  <si>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</si>
  <si>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</si>
  <si>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</si>
  <si>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</si>
  <si>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</si>
  <si>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</si>
  <si>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</si>
  <si>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</si>
  <si>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</si>
  <si>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</si>
  <si>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</si>
  <si>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</si>
  <si>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</si>
  <si>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</si>
  <si>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</si>
  <si>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</si>
  <si>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</si>
  <si>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</si>
  <si>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</si>
  <si>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</si>
  <si>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</si>
  <si>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</si>
  <si>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</si>
  <si>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</si>
  <si>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</si>
  <si>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</si>
  <si>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</si>
  <si>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</si>
  <si>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</si>
  <si>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</si>
  <si>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</si>
  <si>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</si>
  <si>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</si>
  <si>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</si>
  <si>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</si>
  <si>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</si>
  <si>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</si>
  <si>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</si>
  <si>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</si>
  <si>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</si>
  <si>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</si>
  <si>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</si>
  <si>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</si>
  <si>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</si>
  <si>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</si>
  <si>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</si>
  <si>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</si>
  <si>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</si>
  <si>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</si>
  <si>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</si>
  <si>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</si>
  <si>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</si>
  <si>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</si>
  <si>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</si>
  <si>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</si>
  <si>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</si>
  <si>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</si>
  <si>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</si>
  <si>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</si>
  <si>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</si>
  <si>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</si>
  <si>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</si>
  <si>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</si>
  <si>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</si>
  <si>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</si>
  <si>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</si>
  <si>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</si>
  <si>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</si>
  <si>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</si>
  <si>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</si>
  <si>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</si>
  <si>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</si>
  <si>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</si>
  <si>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</si>
  <si>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</si>
  <si>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</si>
  <si>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</si>
  <si>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</si>
  <si>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</si>
  <si>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</si>
  <si>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</si>
  <si>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</si>
  <si>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</si>
  <si>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</si>
  <si>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</si>
  <si>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</si>
  <si>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</si>
  <si>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</si>
  <si>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</si>
  <si>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</si>
  <si>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</si>
  <si>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</si>
  <si>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</si>
  <si>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</si>
  <si>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</si>
  <si>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</si>
  <si>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</si>
  <si>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</si>
  <si>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</si>
  <si>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</si>
  <si>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</si>
  <si>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</si>
  <si>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</si>
  <si>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</si>
  <si>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</si>
  <si>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</si>
  <si>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</si>
  <si>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</si>
  <si>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</si>
  <si>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</si>
  <si>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</si>
  <si>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</si>
  <si>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</si>
  <si>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</si>
  <si>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</si>
  <si>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</si>
  <si>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</si>
  <si>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</si>
  <si>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</si>
  <si>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</si>
  <si>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</si>
  <si>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</si>
  <si>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</si>
  <si>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</si>
  <si>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</si>
  <si>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</si>
  <si>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</si>
  <si>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</si>
  <si>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</si>
  <si>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</si>
  <si>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</si>
  <si>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</si>
  <si>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</si>
  <si>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</si>
  <si>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</si>
  <si>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</si>
  <si>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</si>
  <si>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</si>
  <si>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</si>
  <si>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</si>
  <si>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</si>
  <si>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</si>
  <si>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</si>
  <si>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</si>
  <si>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</si>
  <si>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</si>
  <si>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</si>
  <si>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</si>
  <si>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</si>
  <si>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</si>
  <si>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</si>
  <si>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</si>
  <si>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</si>
  <si>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</si>
  <si>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</si>
  <si>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</si>
  <si>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</si>
  <si>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</si>
  <si>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</si>
  <si>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</si>
  <si>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</si>
  <si>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</si>
  <si>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</si>
  <si>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</si>
  <si>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</si>
  <si>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</si>
  <si>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</si>
  <si>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</si>
  <si>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</si>
  <si>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</si>
  <si>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</si>
  <si>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</si>
  <si>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</si>
  <si>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</si>
  <si>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</si>
  <si>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</si>
  <si>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</si>
  <si>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</si>
  <si>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</si>
  <si>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</si>
  <si>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</si>
  <si>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</si>
  <si>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</si>
  <si>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</si>
  <si>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</si>
  <si>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</si>
  <si>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</si>
  <si>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</si>
  <si>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</si>
  <si>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</si>
  <si>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</si>
  <si>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</si>
  <si>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</si>
  <si>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</si>
  <si>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</si>
  <si>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</si>
  <si>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</si>
  <si>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</si>
  <si>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</si>
  <si>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</si>
  <si>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</si>
  <si>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</si>
  <si>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</si>
  <si>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</si>
  <si>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</si>
  <si>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</si>
  <si>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</si>
  <si>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</si>
  <si>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</si>
  <si>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</si>
  <si>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</si>
  <si>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</si>
  <si>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</si>
  <si>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</si>
  <si>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</si>
  <si>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</si>
  <si>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</si>
  <si>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</si>
  <si>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</si>
  <si>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</si>
  <si>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</si>
  <si>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</si>
  <si>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</si>
  <si>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</si>
  <si>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</si>
  <si>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</si>
  <si>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</si>
  <si>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</si>
  <si>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</si>
  <si>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</si>
  <si>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</si>
  <si>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</si>
  <si>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</si>
  <si>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</si>
  <si>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</si>
  <si>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</si>
  <si>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</si>
  <si>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</si>
  <si>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</si>
  <si>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</si>
  <si>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</si>
  <si>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</si>
  <si>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</si>
  <si>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</si>
  <si>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</si>
  <si>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</si>
  <si>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</si>
  <si>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</si>
  <si>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</si>
  <si>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</si>
  <si>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</si>
  <si>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</si>
  <si>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</si>
  <si>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</si>
  <si>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</si>
  <si>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</si>
  <si>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</si>
  <si>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</si>
  <si>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</si>
  <si>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</si>
  <si>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</si>
  <si>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</si>
  <si>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</si>
  <si>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</si>
  <si>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</si>
  <si>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</si>
  <si>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</si>
  <si>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</si>
  <si>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</si>
  <si>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</si>
  <si>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</si>
  <si>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</si>
  <si>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</si>
  <si>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</si>
  <si>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</si>
  <si>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</si>
  <si>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</si>
  <si>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</si>
  <si>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</si>
  <si>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</si>
  <si>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</si>
  <si>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</si>
  <si>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</si>
  <si>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</si>
  <si>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</si>
  <si>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</si>
  <si>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</si>
  <si>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</si>
  <si>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</si>
  <si>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</si>
  <si>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</si>
  <si>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</si>
  <si>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</si>
  <si>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</si>
  <si>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</si>
  <si>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</si>
  <si>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</si>
  <si>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</si>
  <si>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</si>
  <si>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</si>
  <si>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</si>
  <si>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</si>
  <si>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</si>
  <si>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</si>
  <si>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</si>
  <si>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</si>
  <si>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</si>
  <si>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</si>
  <si>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</si>
  <si>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</si>
  <si>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</si>
  <si>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</si>
  <si>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</si>
  <si>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</si>
  <si>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</si>
  <si>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</si>
  <si>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</si>
  <si>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</si>
  <si>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</si>
  <si>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</si>
  <si>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</si>
  <si>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</si>
  <si>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</si>
  <si>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</si>
  <si>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</si>
  <si>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</si>
  <si>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</si>
  <si>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</si>
  <si>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</si>
  <si>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</si>
  <si>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</si>
  <si>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</si>
  <si>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</si>
  <si>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</si>
  <si>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</si>
  <si>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</si>
  <si>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</si>
  <si>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</si>
  <si>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</si>
  <si>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</si>
  <si>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</si>
  <si>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</si>
  <si>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</si>
  <si>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</si>
  <si>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</si>
  <si>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</si>
  <si>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</si>
  <si>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</si>
  <si>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</si>
  <si>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</si>
  <si>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</si>
  <si>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</si>
  <si>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</si>
  <si>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</si>
  <si>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</si>
  <si>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</si>
  <si>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</si>
  <si>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</si>
  <si>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</si>
  <si>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</si>
  <si>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</si>
  <si>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</si>
  <si>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</si>
  <si>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</si>
  <si>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</si>
  <si>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</si>
  <si>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</si>
  <si>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</si>
  <si>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</si>
  <si>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</si>
  <si>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</si>
  <si>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</si>
  <si>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</si>
  <si>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</si>
  <si>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</si>
  <si>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</si>
  <si>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</si>
  <si>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</si>
  <si>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</si>
  <si>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</si>
  <si>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</si>
  <si>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</si>
  <si>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</si>
  <si>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</si>
  <si>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</si>
  <si>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</si>
  <si>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</si>
  <si>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</si>
  <si>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</si>
  <si>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</si>
  <si>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</si>
  <si>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</si>
  <si>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</si>
  <si>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</si>
  <si>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</si>
  <si>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</si>
  <si>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</si>
  <si>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</si>
  <si>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</si>
  <si>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</si>
  <si>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</si>
  <si>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</si>
  <si>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</si>
  <si>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</si>
  <si>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</si>
  <si>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</si>
  <si>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</si>
  <si>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</si>
  <si>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</si>
  <si>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</si>
  <si>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</si>
  <si>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</si>
  <si>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</si>
  <si>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</si>
  <si>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</si>
  <si>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</si>
  <si>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</si>
  <si>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</si>
  <si>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</si>
  <si>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</si>
  <si>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</si>
  <si>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</si>
  <si>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</si>
  <si>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</si>
  <si>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</si>
  <si>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</si>
  <si>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</si>
  <si>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</si>
  <si>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</si>
  <si>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</si>
  <si>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</si>
  <si>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</si>
  <si>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</si>
  <si>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</si>
  <si>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</si>
  <si>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</si>
  <si>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</si>
  <si>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</si>
  <si>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</si>
  <si>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</si>
  <si>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</si>
  <si>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</si>
  <si>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</si>
  <si>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</si>
  <si>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</si>
  <si>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</si>
  <si>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</si>
  <si>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</si>
  <si>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</si>
  <si>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</si>
  <si>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</si>
  <si>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</si>
  <si>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</si>
  <si>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</si>
  <si>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</si>
  <si>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</si>
  <si>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</si>
  <si>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</si>
  <si>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</si>
  <si>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</si>
  <si>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</si>
  <si>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</si>
  <si>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</si>
  <si>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</si>
  <si>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</si>
  <si>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</si>
  <si>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</si>
  <si>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</si>
  <si>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</si>
  <si>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</si>
  <si>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</si>
  <si>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</si>
  <si>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</si>
  <si>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</si>
  <si>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</si>
  <si>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</si>
  <si>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</si>
  <si>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</si>
  <si>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</si>
  <si>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</si>
  <si>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</si>
  <si>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</si>
  <si>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</si>
  <si>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</si>
  <si>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</si>
  <si>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</si>
  <si>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</si>
  <si>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</si>
  <si>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</si>
  <si>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</si>
  <si>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</si>
  <si>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</si>
  <si>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</si>
  <si>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</si>
  <si>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</si>
  <si>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</si>
  <si>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</si>
  <si>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</si>
  <si>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</si>
  <si>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</si>
  <si>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</si>
  <si>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</si>
  <si>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</si>
  <si>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</si>
  <si>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</si>
  <si>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</si>
  <si>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</si>
  <si>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</si>
  <si>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</si>
  <si>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</si>
  <si>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</si>
  <si>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</si>
  <si>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</si>
  <si>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</si>
  <si>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</si>
  <si>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</si>
  <si>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</si>
  <si>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</si>
  <si>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</si>
  <si>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</si>
  <si>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</si>
  <si>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</si>
  <si>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</si>
  <si>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</si>
  <si>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</si>
  <si>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</si>
  <si>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</si>
  <si>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</si>
  <si>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</si>
  <si>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</si>
  <si>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</si>
  <si>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</si>
  <si>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</si>
  <si>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</si>
  <si>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</si>
  <si>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</si>
  <si>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</si>
  <si>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</si>
  <si>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</si>
  <si>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</si>
  <si>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</si>
  <si>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</si>
  <si>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</si>
  <si>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</si>
  <si>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</si>
  <si>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</si>
  <si>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</si>
  <si>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</si>
  <si>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</si>
  <si>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</si>
  <si>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</si>
  <si>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</si>
  <si>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</si>
  <si>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</si>
  <si>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</si>
  <si>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</si>
  <si>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</si>
  <si>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</si>
  <si>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</si>
  <si>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</si>
  <si>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</si>
  <si>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</si>
  <si>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</si>
  <si>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</si>
  <si>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</si>
  <si>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</si>
  <si>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</si>
  <si>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</si>
  <si>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</si>
  <si>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</si>
  <si>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</si>
  <si>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</si>
  <si>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</si>
  <si>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</si>
  <si>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</si>
  <si>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</si>
  <si>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</si>
  <si>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</si>
  <si>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</si>
  <si>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</si>
  <si>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</si>
  <si>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</si>
  <si>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</si>
  <si>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</si>
  <si>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</si>
  <si>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</si>
  <si>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</si>
  <si>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</si>
  <si>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</si>
  <si>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</si>
  <si>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</si>
  <si>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</si>
  <si>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</si>
  <si>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</si>
  <si>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</si>
  <si>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</si>
  <si>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</si>
  <si>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</si>
  <si>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</si>
  <si>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</si>
  <si>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</si>
  <si>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</si>
  <si>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</si>
  <si>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</si>
  <si>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</si>
  <si>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</si>
  <si>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</si>
  <si>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</si>
  <si>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</si>
  <si>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</si>
  <si>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</si>
  <si>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</si>
  <si>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</si>
  <si>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</si>
  <si>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</si>
  <si>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</si>
  <si>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</si>
  <si>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</si>
  <si>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</si>
  <si>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</si>
  <si>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</si>
  <si>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</si>
  <si>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</si>
  <si>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</si>
  <si>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</si>
  <si>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</si>
  <si>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</si>
  <si>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</si>
  <si>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</si>
  <si>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</si>
  <si>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</si>
  <si>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</si>
  <si>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</si>
  <si>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</si>
  <si>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</si>
  <si>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</si>
  <si>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</si>
  <si>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</si>
  <si>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</si>
  <si>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</si>
  <si>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</si>
  <si>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</si>
  <si>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</si>
  <si>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</si>
  <si>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</si>
  <si>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</si>
  <si>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</si>
  <si>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</si>
  <si>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</si>
  <si>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</si>
  <si>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</si>
  <si>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</si>
  <si>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</si>
  <si>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</si>
  <si>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</si>
  <si>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</si>
  <si>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</si>
  <si>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</si>
  <si>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</si>
  <si>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</si>
  <si>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</si>
  <si>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</si>
  <si>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</si>
  <si>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</si>
  <si>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</si>
  <si>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</si>
  <si>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</si>
  <si>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</si>
  <si>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</si>
  <si>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</si>
  <si>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</si>
  <si>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</si>
  <si>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</si>
  <si>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</si>
  <si>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</si>
  <si>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</si>
  <si>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</si>
  <si>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</si>
  <si>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</si>
  <si>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</si>
  <si>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</si>
  <si>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</si>
  <si>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</si>
  <si>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</si>
  <si>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</si>
  <si>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</si>
  <si>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</si>
  <si>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</si>
  <si>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</si>
  <si>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</si>
  <si>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</si>
  <si>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</si>
  <si>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</si>
  <si>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</si>
  <si>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</si>
  <si>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</si>
  <si>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</si>
  <si>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</si>
  <si>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</si>
  <si>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</si>
  <si>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</si>
  <si>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</si>
  <si>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</si>
  <si>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</si>
  <si>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</si>
  <si>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</si>
  <si>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</si>
  <si>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</si>
  <si>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</si>
  <si>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</si>
  <si>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</si>
  <si>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</si>
  <si>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</si>
  <si>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</si>
  <si>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</si>
  <si>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</si>
  <si>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</si>
  <si>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</si>
  <si>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</si>
  <si>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</si>
  <si>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</si>
  <si>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</si>
  <si>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</si>
  <si>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</si>
  <si>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</si>
  <si>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</si>
  <si>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</si>
  <si>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</si>
  <si>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</si>
  <si>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</si>
  <si>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</si>
  <si>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</si>
  <si>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</si>
  <si>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</si>
  <si>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</si>
  <si>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</si>
  <si>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</si>
  <si>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</si>
  <si>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</si>
  <si>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</si>
  <si>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</si>
  <si>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</si>
  <si>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</si>
  <si>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</si>
  <si>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</si>
  <si>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</si>
  <si>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</si>
  <si>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</si>
  <si>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</si>
  <si>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</si>
  <si>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</si>
  <si>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</si>
  <si>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</si>
  <si>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</si>
  <si>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</si>
  <si>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</si>
  <si>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</si>
  <si>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</si>
  <si>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</si>
  <si>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</si>
  <si>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</si>
  <si>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</si>
  <si>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</si>
  <si>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</si>
  <si>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</si>
  <si>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</si>
  <si>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</si>
  <si>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</si>
  <si>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</si>
  <si>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</si>
  <si>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</si>
  <si>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</si>
  <si>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</si>
  <si>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</si>
  <si>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</si>
  <si>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</si>
  <si>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</si>
  <si>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</si>
  <si>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</si>
  <si>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</si>
  <si>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</si>
  <si>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</si>
  <si>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</si>
  <si>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</si>
  <si>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</si>
  <si>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</si>
  <si>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</si>
  <si>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</si>
  <si>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</si>
  <si>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</si>
  <si>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</si>
  <si>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</si>
  <si>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</si>
  <si>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</si>
  <si>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</si>
  <si>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</si>
  <si>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</si>
  <si>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</si>
  <si>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</si>
  <si>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</si>
  <si>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</si>
  <si>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</si>
  <si>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</si>
  <si>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</si>
  <si>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</si>
  <si>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</si>
  <si>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</si>
  <si>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</si>
  <si>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</si>
  <si>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</si>
  <si>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</si>
  <si>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</si>
  <si>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</si>
  <si>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</si>
  <si>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</si>
  <si>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</si>
  <si>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</si>
  <si>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</si>
  <si>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</si>
  <si>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</si>
  <si>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</si>
  <si>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</si>
  <si>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</si>
  <si>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</si>
  <si>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</si>
  <si>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</si>
  <si>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</si>
  <si>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</si>
  <si>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</si>
  <si>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</si>
  <si>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</si>
  <si>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</si>
  <si>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</si>
  <si>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</si>
  <si>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</si>
  <si>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</si>
  <si>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</si>
  <si>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</si>
  <si>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</si>
  <si>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</si>
  <si>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</si>
  <si>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</si>
  <si>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</si>
  <si>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</si>
  <si>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</si>
  <si>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</si>
  <si>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</si>
  <si>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</si>
  <si>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</si>
  <si>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</si>
  <si>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</si>
  <si>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</si>
  <si>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</si>
  <si>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</si>
  <si>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</si>
  <si>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</si>
  <si>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</si>
  <si>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</si>
  <si>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</si>
  <si>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</si>
  <si>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</si>
  <si>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</si>
  <si>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</si>
  <si>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</si>
  <si>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</si>
  <si>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</si>
  <si>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</si>
  <si>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</si>
  <si>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</si>
  <si>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</si>
  <si>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</si>
  <si>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</si>
  <si>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</si>
  <si>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</si>
  <si>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</si>
  <si>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</si>
  <si>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</si>
  <si>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</si>
  <si>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</si>
  <si>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</si>
  <si>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</si>
  <si>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</si>
  <si>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</si>
  <si>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</si>
  <si>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</si>
  <si>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</si>
  <si>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</si>
  <si>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</si>
  <si>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</si>
  <si>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</si>
  <si>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</si>
  <si>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</si>
  <si>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</si>
  <si>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</si>
  <si>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</si>
  <si>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</si>
  <si>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</si>
  <si>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</si>
  <si>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</si>
  <si>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</si>
  <si>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</si>
  <si>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</si>
  <si>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</si>
  <si>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</si>
  <si>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</si>
  <si>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</si>
  <si>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</si>
  <si>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</si>
  <si>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</si>
  <si>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</si>
  <si>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</si>
  <si>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</si>
  <si>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</si>
  <si>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</si>
  <si>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</si>
  <si>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</si>
  <si>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</si>
  <si>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</si>
  <si>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</si>
  <si>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</si>
  <si>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</si>
  <si>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</si>
  <si>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</si>
  <si>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</si>
  <si>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</si>
  <si>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</si>
  <si>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</si>
  <si>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</si>
  <si>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</si>
  <si>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</si>
  <si>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</si>
  <si>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</si>
  <si>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</si>
  <si>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</si>
  <si>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</si>
  <si>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</si>
  <si>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</si>
  <si>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</si>
  <si>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</si>
  <si>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</si>
  <si>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</si>
  <si>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</si>
  <si>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</si>
  <si>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</si>
  <si>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</si>
  <si>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</si>
  <si>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</si>
  <si>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</si>
  <si>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</si>
  <si>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</si>
  <si>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</si>
  <si>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</si>
  <si>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</si>
  <si>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</si>
  <si>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</si>
  <si>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</si>
  <si>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</si>
  <si>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</si>
  <si>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</si>
  <si>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</si>
  <si>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</si>
  <si>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</si>
  <si>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</si>
  <si>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</si>
  <si>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</si>
  <si>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</si>
  <si>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</si>
  <si>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</si>
  <si>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</si>
  <si>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</si>
  <si>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</si>
  <si>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</si>
  <si>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</si>
  <si>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</si>
  <si>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</si>
  <si>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</si>
  <si>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</si>
  <si>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</si>
  <si>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</si>
  <si>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</si>
  <si>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</si>
  <si>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</si>
  <si>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</si>
  <si>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</si>
  <si>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</si>
  <si>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</si>
  <si>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</si>
  <si>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</si>
  <si>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</si>
  <si>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</si>
  <si>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</si>
  <si>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</si>
  <si>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</si>
  <si>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</si>
  <si>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</si>
  <si>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</si>
  <si>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</si>
  <si>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</si>
  <si>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</si>
  <si>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</si>
  <si>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</si>
  <si>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</si>
  <si>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</si>
  <si>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</si>
  <si>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</si>
  <si>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</si>
  <si>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</si>
  <si>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</si>
  <si>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</si>
  <si>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</si>
  <si>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</si>
  <si>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</si>
  <si>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</si>
  <si>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</si>
  <si>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</si>
  <si>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</si>
  <si>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</si>
  <si>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</si>
  <si>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</si>
  <si>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</si>
  <si>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</si>
  <si>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</si>
  <si>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</si>
  <si>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</si>
  <si>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</si>
  <si>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</si>
  <si>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</si>
  <si>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</si>
  <si>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</si>
  <si>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</si>
  <si>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</si>
  <si>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</si>
  <si>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</si>
  <si>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</si>
  <si>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</si>
  <si>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</si>
  <si>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</si>
  <si>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</si>
  <si>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</si>
  <si>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</si>
  <si>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</si>
  <si>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</si>
  <si>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</si>
  <si>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</si>
  <si>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</si>
  <si>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</si>
  <si>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</si>
  <si>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</si>
  <si>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</si>
  <si>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</si>
  <si>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</si>
  <si>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</si>
  <si>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</si>
  <si>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</si>
  <si>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</si>
  <si>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</si>
  <si>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</si>
  <si>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</si>
  <si>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</si>
  <si>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</si>
  <si>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</si>
  <si>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</si>
  <si>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</si>
  <si>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</si>
  <si>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</si>
  <si>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</si>
  <si>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</si>
  <si>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</si>
  <si>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</si>
  <si>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</si>
  <si>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</si>
  <si>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</si>
  <si>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</si>
  <si>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</si>
  <si>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</si>
  <si>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</si>
  <si>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</si>
  <si>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</si>
  <si>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</si>
  <si>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</si>
  <si>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</si>
  <si>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</si>
  <si>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</si>
  <si>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</si>
  <si>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</si>
  <si>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</si>
  <si>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</si>
  <si>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</si>
  <si>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</si>
  <si>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</si>
  <si>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</si>
  <si>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</si>
  <si>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</si>
  <si>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</si>
  <si>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</si>
  <si>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</si>
  <si>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</si>
  <si>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</si>
  <si>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</si>
  <si>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</si>
  <si>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</si>
  <si>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</si>
  <si>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</si>
  <si>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</si>
  <si>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</si>
  <si>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</si>
  <si>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</si>
  <si>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</si>
  <si>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</si>
  <si>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</si>
  <si>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</si>
  <si>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</si>
  <si>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</si>
  <si>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</si>
  <si>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</si>
  <si>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</si>
  <si>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</si>
  <si>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</si>
  <si>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</si>
  <si>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</si>
  <si>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</si>
  <si>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</si>
  <si>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</si>
  <si>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</si>
  <si>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</si>
  <si>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</si>
  <si>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</si>
  <si>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</si>
  <si>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</si>
  <si>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</si>
  <si>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</si>
  <si>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</si>
  <si>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</si>
  <si>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</si>
  <si>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</si>
  <si>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</si>
  <si>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</si>
  <si>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</si>
  <si>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</si>
  <si>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</si>
  <si>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</si>
  <si>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</si>
  <si>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</si>
  <si>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</si>
  <si>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</si>
  <si>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</si>
  <si>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</si>
  <si>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</si>
  <si>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</si>
  <si>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</si>
  <si>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</si>
  <si>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</si>
  <si>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</si>
  <si>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</si>
  <si>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</si>
  <si>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</si>
  <si>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</si>
  <si>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</si>
  <si>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</si>
  <si>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</si>
  <si>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</si>
  <si>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</si>
  <si>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</si>
  <si>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</si>
  <si>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</si>
  <si>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</si>
  <si>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</si>
  <si>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</si>
  <si>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</si>
  <si>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</si>
  <si>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</si>
  <si>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</si>
  <si>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</si>
  <si>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</si>
  <si>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</si>
  <si>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</si>
  <si>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</si>
  <si>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</si>
  <si>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</si>
  <si>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</si>
  <si>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</si>
  <si>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</si>
  <si>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</si>
  <si>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</si>
  <si>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</si>
  <si>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</si>
  <si>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</si>
  <si>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</si>
  <si>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</si>
  <si>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</si>
  <si>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</si>
  <si>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</si>
  <si>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</si>
  <si>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</si>
  <si>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</si>
  <si>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</si>
  <si>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</si>
  <si>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</si>
  <si>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</si>
  <si>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</si>
  <si>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</si>
  <si>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</si>
  <si>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</si>
  <si>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</si>
  <si>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</si>
  <si>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</si>
  <si>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</si>
  <si>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</si>
  <si>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</si>
  <si>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</si>
  <si>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</si>
  <si>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</si>
  <si>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</si>
  <si>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</si>
  <si>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</si>
  <si>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</si>
  <si>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</si>
  <si>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</si>
  <si>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</si>
  <si>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</si>
  <si>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</si>
  <si>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</si>
  <si>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</si>
  <si>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</si>
  <si>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</si>
  <si>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</si>
  <si>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</si>
  <si>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</si>
  <si>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</si>
  <si>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</si>
  <si>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</si>
  <si>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</si>
  <si>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</si>
  <si>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</si>
  <si>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</si>
  <si>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</si>
  <si>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</si>
  <si>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</si>
  <si>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</si>
  <si>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</si>
  <si>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</si>
  <si>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</si>
  <si>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</si>
  <si>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</si>
  <si>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</si>
  <si>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</si>
  <si>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</si>
  <si>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</si>
  <si>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</si>
  <si>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</si>
  <si>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</si>
  <si>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</si>
  <si>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</si>
  <si>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</si>
  <si>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</si>
  <si>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</si>
  <si>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</si>
  <si>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</si>
  <si>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</si>
  <si>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</si>
  <si>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</si>
  <si>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</si>
  <si>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</si>
  <si>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</si>
  <si>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</si>
  <si>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</si>
  <si>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</si>
  <si>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</si>
  <si>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</si>
  <si>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</si>
  <si>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</si>
  <si>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</si>
  <si>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</si>
  <si>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</si>
  <si>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</si>
  <si>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</si>
  <si>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</si>
  <si>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</si>
  <si>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</si>
  <si>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</si>
  <si>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</si>
  <si>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</si>
  <si>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</si>
  <si>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</si>
  <si>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</si>
  <si>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</si>
  <si>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</si>
  <si>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</si>
  <si>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</si>
  <si>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</si>
  <si>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</si>
  <si>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</si>
  <si>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</si>
  <si>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</si>
  <si>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</si>
  <si>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</si>
  <si>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</si>
  <si>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</si>
  <si>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</si>
  <si>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</si>
  <si>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</si>
  <si>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</si>
  <si>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</si>
  <si>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</si>
  <si>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</si>
  <si>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</si>
  <si>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</si>
  <si>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</si>
  <si>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</si>
  <si>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</si>
  <si>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</si>
  <si>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</si>
  <si>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</si>
  <si>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</si>
  <si>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</si>
  <si>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</si>
  <si>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</si>
  <si>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</si>
  <si>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</si>
  <si>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</si>
  <si>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</si>
  <si>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</si>
  <si>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</si>
  <si>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</si>
  <si>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</si>
  <si>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</si>
  <si>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</si>
  <si>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</si>
  <si>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</si>
  <si>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</si>
  <si>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</si>
  <si>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</si>
  <si>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</si>
  <si>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</si>
  <si>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</si>
  <si>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</si>
  <si>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</si>
  <si>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</si>
  <si>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</si>
  <si>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</si>
  <si>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</si>
  <si>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</si>
  <si>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</si>
  <si>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</si>
  <si>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</si>
  <si>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</si>
  <si>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</si>
  <si>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</si>
  <si>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</si>
  <si>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</si>
  <si>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</si>
  <si>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</si>
  <si>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</si>
  <si>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</si>
  <si>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</si>
  <si>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</si>
  <si>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</si>
  <si>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</si>
  <si>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</si>
  <si>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</si>
  <si>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</si>
  <si>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</si>
  <si>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</si>
  <si>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</si>
  <si>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</si>
  <si>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</si>
  <si>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</si>
  <si>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</si>
  <si>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</si>
  <si>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</si>
  <si>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</si>
  <si>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</si>
  <si>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</si>
  <si>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</si>
  <si>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</si>
  <si>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</si>
  <si>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</si>
  <si>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</si>
  <si>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</si>
  <si>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</si>
  <si>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</si>
  <si>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</si>
  <si>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</si>
  <si>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</si>
  <si>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</si>
  <si>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</si>
  <si>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</si>
  <si>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</si>
  <si>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</si>
  <si>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</si>
  <si>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</si>
  <si>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</si>
  <si>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</si>
  <si>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</si>
  <si>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</si>
  <si>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</si>
  <si>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</si>
  <si>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</si>
  <si>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</si>
  <si>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</si>
  <si>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</si>
  <si>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</si>
  <si>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</si>
  <si>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</si>
  <si>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</si>
  <si>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</si>
  <si>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</si>
  <si>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</si>
  <si>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</si>
  <si>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</si>
  <si>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</si>
  <si>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</si>
  <si>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</si>
  <si>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</si>
  <si>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</si>
  <si>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</si>
  <si>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</si>
  <si>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</si>
  <si>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</si>
  <si>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</si>
  <si>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</si>
  <si>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</si>
  <si>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</si>
  <si>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</si>
  <si>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</si>
  <si>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</si>
  <si>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</si>
  <si>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</si>
  <si>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</si>
  <si>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</si>
  <si>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</si>
  <si>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</si>
  <si>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</si>
  <si>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</si>
  <si>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</si>
  <si>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</si>
  <si>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</si>
  <si>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</si>
  <si>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</si>
  <si>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</si>
  <si>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</si>
  <si>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</si>
  <si>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</si>
  <si>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</si>
  <si>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</si>
  <si>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</si>
  <si>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</si>
  <si>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</si>
  <si>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</si>
  <si>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</si>
  <si>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</si>
  <si>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</si>
  <si>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</si>
  <si>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</si>
  <si>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</si>
  <si>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</si>
  <si>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</si>
  <si>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</si>
  <si>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</si>
  <si>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</si>
  <si>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</si>
  <si>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</si>
  <si>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</si>
  <si>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</si>
  <si>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</si>
  <si>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</si>
  <si>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</si>
  <si>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</si>
  <si>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</si>
  <si>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</si>
  <si>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</si>
  <si>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</si>
  <si>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</si>
  <si>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</si>
  <si>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</si>
  <si>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</si>
  <si>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</si>
  <si>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</si>
  <si>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</si>
  <si>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</si>
  <si>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</si>
  <si>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</si>
  <si>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</si>
  <si>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</si>
  <si>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</si>
  <si>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</si>
  <si>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</si>
  <si>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</si>
  <si>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</si>
  <si>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</si>
  <si>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</si>
  <si>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</si>
  <si>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</si>
  <si>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</si>
  <si>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</si>
  <si>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</si>
  <si>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</si>
  <si>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</si>
  <si>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</si>
  <si>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</si>
  <si>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</si>
  <si>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</si>
  <si>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</si>
  <si>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</si>
  <si>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</si>
  <si>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</si>
  <si>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</si>
  <si>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</si>
  <si>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</si>
  <si>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</si>
  <si>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</si>
  <si>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</si>
  <si>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</si>
  <si>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</si>
  <si>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</si>
  <si>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</si>
  <si>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</si>
  <si>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</si>
  <si>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</si>
  <si>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</si>
  <si>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</si>
  <si>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</si>
  <si>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</si>
  <si>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</si>
  <si>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</si>
  <si>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</si>
  <si>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</si>
  <si>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</si>
  <si>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</si>
  <si>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</si>
  <si>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</si>
  <si>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</si>
  <si>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</si>
  <si>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</si>
  <si>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</si>
  <si>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</si>
  <si>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</si>
  <si>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</si>
  <si>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</si>
  <si>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</si>
  <si>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</si>
  <si>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</si>
  <si>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</si>
  <si>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</si>
  <si>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</si>
  <si>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</si>
  <si>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</si>
  <si>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</si>
  <si>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</si>
  <si>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</si>
  <si>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</si>
  <si>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</si>
  <si>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</si>
  <si>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</si>
  <si>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</si>
  <si>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</si>
  <si>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</si>
  <si>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</si>
  <si>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</si>
  <si>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</si>
  <si>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</si>
  <si>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</si>
  <si>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</si>
  <si>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</si>
  <si>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</si>
  <si>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</si>
  <si>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</si>
  <si>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</si>
  <si>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</si>
  <si>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</si>
  <si>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</si>
  <si>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</si>
  <si>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</si>
  <si>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</si>
  <si>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</si>
  <si>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</si>
  <si>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</si>
  <si>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</si>
  <si>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</si>
  <si>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</si>
  <si>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</si>
  <si>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</si>
  <si>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</si>
  <si>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</si>
  <si>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</si>
  <si>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</si>
  <si>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</si>
  <si>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</si>
  <si>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</si>
  <si>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</si>
  <si>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</si>
  <si>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</si>
  <si>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</si>
  <si>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</si>
  <si>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</si>
  <si>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</si>
  <si>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</si>
  <si>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</si>
  <si>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</si>
  <si>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</si>
  <si>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</si>
  <si>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</si>
  <si>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</si>
  <si>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</si>
  <si>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</si>
  <si>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</si>
  <si>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</si>
  <si>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</si>
  <si>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</si>
  <si>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</si>
  <si>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</si>
  <si>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</si>
  <si>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</si>
  <si>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</si>
  <si>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</si>
  <si>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</si>
  <si>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</si>
  <si>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</si>
  <si>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</si>
  <si>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</si>
  <si>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</si>
  <si>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</si>
  <si>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</si>
  <si>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</si>
  <si>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</si>
  <si>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</si>
  <si>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</si>
  <si>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</si>
  <si>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</si>
  <si>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</si>
  <si>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</si>
  <si>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</si>
  <si>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</si>
  <si>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</si>
  <si>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</si>
  <si>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</si>
  <si>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</si>
  <si>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</si>
  <si>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</si>
  <si>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</si>
  <si>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</si>
  <si>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</si>
  <si>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</si>
  <si>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</si>
  <si>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</si>
  <si>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</si>
  <si>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</si>
  <si>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</si>
  <si>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</si>
  <si>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</si>
  <si>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</si>
  <si>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</si>
  <si>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</si>
  <si>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</si>
  <si>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</si>
  <si>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</si>
  <si>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</si>
  <si>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</si>
  <si>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</si>
  <si>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</si>
  <si>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</si>
  <si>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</si>
  <si>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</si>
  <si>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</si>
  <si>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</si>
  <si>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</si>
  <si>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</si>
  <si>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</si>
  <si>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</si>
  <si>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</si>
  <si>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</si>
  <si>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</si>
  <si>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</si>
  <si>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</si>
  <si>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</si>
  <si>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</si>
  <si>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</si>
  <si>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</si>
  <si>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</si>
  <si>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</si>
  <si>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</si>
  <si>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</si>
  <si>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</si>
  <si>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</si>
  <si>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</si>
  <si>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</si>
  <si>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</si>
  <si>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</si>
  <si>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</si>
  <si>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</si>
  <si>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</si>
  <si>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</si>
  <si>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</si>
  <si>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</si>
  <si>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</si>
  <si>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</si>
  <si>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</si>
  <si>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</si>
  <si>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</si>
  <si>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</si>
  <si>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</si>
  <si>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</si>
  <si>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</si>
  <si>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</si>
  <si>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</si>
  <si>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</si>
  <si>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</si>
  <si>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</si>
  <si>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</si>
  <si>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</si>
  <si>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</si>
  <si>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</si>
  <si>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</si>
  <si>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</si>
  <si>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</si>
  <si>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</si>
  <si>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</si>
  <si>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</si>
  <si>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</si>
  <si>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</si>
  <si>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</si>
  <si>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</si>
  <si>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</si>
  <si>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</si>
  <si>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</si>
  <si>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</si>
  <si>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</si>
  <si>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</si>
  <si>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</si>
  <si>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</si>
  <si>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</si>
  <si>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</si>
  <si>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</si>
  <si>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</si>
  <si>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</si>
  <si>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</si>
  <si>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</si>
  <si>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</si>
  <si>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</si>
  <si>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</si>
  <si>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</si>
  <si>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</si>
  <si>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</si>
  <si>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</si>
  <si>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</si>
  <si>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</si>
  <si>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</si>
  <si>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</si>
  <si>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</si>
  <si>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</si>
  <si>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</si>
  <si>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</si>
  <si>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</si>
  <si>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</si>
  <si>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</si>
  <si>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</si>
  <si>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</si>
  <si>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</si>
  <si>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</si>
  <si>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</si>
  <si>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</si>
  <si>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</si>
  <si>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</si>
  <si>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</si>
  <si>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</si>
  <si>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</si>
  <si>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</si>
  <si>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</si>
  <si>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</si>
  <si>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</si>
  <si>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</si>
  <si>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</si>
  <si>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</si>
  <si>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</si>
  <si>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</si>
  <si>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</si>
  <si>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</si>
  <si>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</si>
  <si>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</si>
  <si>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</si>
  <si>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</si>
  <si>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</si>
  <si>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</si>
  <si>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</si>
  <si>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</si>
  <si>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</si>
  <si>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</si>
  <si>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</si>
  <si>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</si>
  <si>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</si>
  <si>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</si>
  <si>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</si>
  <si>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</si>
  <si>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</si>
  <si>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</si>
  <si>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</si>
  <si>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</si>
  <si>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</si>
  <si>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</si>
  <si>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</si>
  <si>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</si>
  <si>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</si>
  <si>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</si>
  <si>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</si>
  <si>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</si>
  <si>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</si>
  <si>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</si>
  <si>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</si>
  <si>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</si>
  <si>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</si>
  <si>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</si>
  <si>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</si>
  <si>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</si>
  <si>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</si>
  <si>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</si>
  <si>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</si>
  <si>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</si>
  <si>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</si>
  <si>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</si>
  <si>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</si>
  <si>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</si>
  <si>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</si>
  <si>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</si>
  <si>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</si>
  <si>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</si>
  <si>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</si>
  <si>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</si>
  <si>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</si>
  <si>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</si>
  <si>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</si>
  <si>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</si>
  <si>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</si>
  <si>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</si>
  <si>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</si>
  <si>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</si>
  <si>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</si>
  <si>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</si>
  <si>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</si>
  <si>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</si>
  <si>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</si>
  <si>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</si>
  <si>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</si>
  <si>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</si>
  <si>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</si>
  <si>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</si>
  <si>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</si>
  <si>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</si>
  <si>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</si>
  <si>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</si>
  <si>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</si>
  <si>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</si>
  <si>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</si>
  <si>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</si>
  <si>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</si>
  <si>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</si>
  <si>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</si>
  <si>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</si>
  <si>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</si>
  <si>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</si>
  <si>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</si>
  <si>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</si>
  <si>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</si>
  <si>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</si>
  <si>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</si>
  <si>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</si>
  <si>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</si>
  <si>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</si>
  <si>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</si>
  <si>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</si>
  <si>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</si>
  <si>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</si>
  <si>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</si>
  <si>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</si>
  <si>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</si>
  <si>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</si>
  <si>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</si>
  <si>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</si>
  <si>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</si>
  <si>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</si>
  <si>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</si>
  <si>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</si>
  <si>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</si>
  <si>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</si>
  <si>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</si>
  <si>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</si>
  <si>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</si>
  <si>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</si>
  <si>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</si>
  <si>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</si>
  <si>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</si>
  <si>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</si>
  <si>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</si>
  <si>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</si>
  <si>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</si>
  <si>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</si>
  <si>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</si>
  <si>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</si>
  <si>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</si>
  <si>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</si>
  <si>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</si>
  <si>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</si>
  <si>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</si>
  <si>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</si>
  <si>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</si>
  <si>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</si>
  <si>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</si>
  <si>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</si>
  <si>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</si>
  <si>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</si>
  <si>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</si>
  <si>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</si>
  <si>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</si>
  <si>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</si>
  <si>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</si>
  <si>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</si>
  <si>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</si>
  <si>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</si>
  <si>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</si>
  <si>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</si>
  <si>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</si>
  <si>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</si>
  <si>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</si>
  <si>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</si>
  <si>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</si>
  <si>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</si>
  <si>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</si>
  <si>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</si>
  <si>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</si>
  <si>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</si>
  <si>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</si>
  <si>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</si>
  <si>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</si>
  <si>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</si>
  <si>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</si>
  <si>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</si>
  <si>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</si>
  <si>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</si>
  <si>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</si>
  <si>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</si>
  <si>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</si>
  <si>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</si>
  <si>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</si>
  <si>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</si>
  <si>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</si>
  <si>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</si>
  <si>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</si>
  <si>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</si>
  <si>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</si>
  <si>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</si>
  <si>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</si>
  <si>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</si>
  <si>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</si>
  <si>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</si>
  <si>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</si>
  <si>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</si>
  <si>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</si>
  <si>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</si>
  <si>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</si>
  <si>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</si>
  <si>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</si>
  <si>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</si>
  <si>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</si>
  <si>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</si>
  <si>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</si>
  <si>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</si>
  <si>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</si>
  <si>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</si>
  <si>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</si>
  <si>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</si>
  <si>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</si>
  <si>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</si>
  <si>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</si>
  <si>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</si>
  <si>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</si>
  <si>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</si>
  <si>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</si>
  <si>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</si>
  <si>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</si>
  <si>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</si>
  <si>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</si>
  <si>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</si>
  <si>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</si>
  <si>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</si>
  <si>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</si>
  <si>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</si>
  <si>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</si>
  <si>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</si>
  <si>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</si>
  <si>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</si>
  <si>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</si>
  <si>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</si>
  <si>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</si>
  <si>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</si>
  <si>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</si>
  <si>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</si>
  <si>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</si>
  <si>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</si>
  <si>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</si>
  <si>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</si>
  <si>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</si>
  <si>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</si>
  <si>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</si>
  <si>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</si>
  <si>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</si>
  <si>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</si>
  <si>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</si>
  <si>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</si>
  <si>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</si>
  <si>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</si>
  <si>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</si>
  <si>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</si>
  <si>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</si>
  <si>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</si>
  <si>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</si>
  <si>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</si>
  <si>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</si>
  <si>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</si>
  <si>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</si>
  <si>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</si>
  <si>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</si>
  <si>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</si>
  <si>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</si>
  <si>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</si>
  <si>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</si>
  <si>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</si>
  <si>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</si>
  <si>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</si>
  <si>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</si>
  <si>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</si>
  <si>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</si>
  <si>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</si>
  <si>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</si>
  <si>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</si>
  <si>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</si>
  <si>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</si>
  <si>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</si>
  <si>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</si>
  <si>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</si>
  <si>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</si>
  <si>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</si>
  <si>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</si>
  <si>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</si>
  <si>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</si>
  <si>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</si>
  <si>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</si>
  <si>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</si>
  <si>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</si>
  <si>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</si>
  <si>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</si>
  <si>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</si>
  <si>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</si>
  <si>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</si>
  <si>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</si>
  <si>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</si>
  <si>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</si>
  <si>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</si>
  <si>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</si>
  <si>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</si>
  <si>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</si>
  <si>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</si>
  <si>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</si>
  <si>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</si>
  <si>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</si>
  <si>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</si>
  <si>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</si>
  <si>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</si>
  <si>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</si>
  <si>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</si>
  <si>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</si>
  <si>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</si>
  <si>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</si>
  <si>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</si>
  <si>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</si>
  <si>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</si>
  <si>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</si>
  <si>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</si>
  <si>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</si>
  <si>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</si>
  <si>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</si>
  <si>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</si>
  <si>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</si>
  <si>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</si>
  <si>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</si>
  <si>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</si>
  <si>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</si>
  <si>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</si>
  <si>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</si>
  <si>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</si>
  <si>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</si>
  <si>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</si>
  <si>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</si>
  <si>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</si>
  <si>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</si>
  <si>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</si>
  <si>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</si>
  <si>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</si>
  <si>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</si>
  <si>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</si>
  <si>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</si>
  <si>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</si>
  <si>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</si>
  <si>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</si>
  <si>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</si>
  <si>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</si>
  <si>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</si>
  <si>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</si>
  <si>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</si>
  <si>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</si>
  <si>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</si>
  <si>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</si>
  <si>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</si>
  <si>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</si>
  <si>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</si>
  <si>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</si>
  <si>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</si>
  <si>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</si>
  <si>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</si>
  <si>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</si>
  <si>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</si>
  <si>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</si>
  <si>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</si>
  <si>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</si>
  <si>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</si>
  <si>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</si>
  <si>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</si>
  <si>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</si>
  <si>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</si>
  <si>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</si>
  <si>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</si>
  <si>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</si>
  <si>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</si>
  <si>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</si>
  <si>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</si>
  <si>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</si>
  <si>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</si>
  <si>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</si>
  <si>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</si>
  <si>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</si>
  <si>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</si>
  <si>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</si>
  <si>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</si>
  <si>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</si>
  <si>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</si>
  <si>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</si>
  <si>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</si>
  <si>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</si>
  <si>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</si>
  <si>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</si>
  <si>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</si>
  <si>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</si>
  <si>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</si>
  <si>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</si>
  <si>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</si>
  <si>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</si>
  <si>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</si>
  <si>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</si>
  <si>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</si>
  <si>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</si>
  <si>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</si>
  <si>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</si>
  <si>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</si>
  <si>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</si>
  <si>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</si>
  <si>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</si>
  <si>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</si>
  <si>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</si>
  <si>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</si>
  <si>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</si>
  <si>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</si>
  <si>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</si>
  <si>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</si>
  <si>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</si>
  <si>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</si>
  <si>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</si>
  <si>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</si>
  <si>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</si>
  <si>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</si>
  <si>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</si>
  <si>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</si>
  <si>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</si>
  <si>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</si>
  <si>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</si>
  <si>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</si>
  <si>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</si>
  <si>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</si>
  <si>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</si>
  <si>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</si>
  <si>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</si>
  <si>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</si>
  <si>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</si>
  <si>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</si>
  <si>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</si>
  <si>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</si>
  <si>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</si>
  <si>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</si>
  <si>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</si>
  <si>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</si>
  <si>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</si>
  <si>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</si>
  <si>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</si>
  <si>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</si>
  <si>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</si>
  <si>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</si>
  <si>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</si>
  <si>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</si>
  <si>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</si>
  <si>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</si>
  <si>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</si>
  <si>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</si>
  <si>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</si>
  <si>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</si>
  <si>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</si>
  <si>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</si>
  <si>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</si>
  <si>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</si>
  <si>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</si>
  <si>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</si>
  <si>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</si>
  <si>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</si>
  <si>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</si>
  <si>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</si>
  <si>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</si>
  <si>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</si>
  <si>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</si>
  <si>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</si>
  <si>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</si>
  <si>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</si>
  <si>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</si>
  <si>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</si>
  <si>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</si>
  <si>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</si>
  <si>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</si>
  <si>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</si>
  <si>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</si>
  <si>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</si>
  <si>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</si>
  <si>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</si>
  <si>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</si>
  <si>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</si>
  <si>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</si>
  <si>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</si>
  <si>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</si>
  <si>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</si>
  <si>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</si>
  <si>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</si>
  <si>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</si>
  <si>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</si>
  <si>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</si>
  <si>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</si>
  <si>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</si>
  <si>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</si>
  <si>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</si>
  <si>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</si>
  <si>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</si>
  <si>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</si>
  <si>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</si>
  <si>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</si>
  <si>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</si>
  <si>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</si>
  <si>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</si>
  <si>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</si>
  <si>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</si>
  <si>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</si>
  <si>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</si>
  <si>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</si>
  <si>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</si>
  <si>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</si>
  <si>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</si>
  <si>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</si>
  <si>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</si>
  <si>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</si>
  <si>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</si>
  <si>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</si>
  <si>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</si>
  <si>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</si>
  <si>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</si>
  <si>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</si>
  <si>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</si>
  <si>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</si>
  <si>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</si>
  <si>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</si>
  <si>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</si>
  <si>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</si>
  <si>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</si>
  <si>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</si>
  <si>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</si>
  <si>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</si>
  <si>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</si>
  <si>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</si>
  <si>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</si>
  <si>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</si>
  <si>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</si>
  <si>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</si>
  <si>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</si>
  <si>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</si>
  <si>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</si>
  <si>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</si>
  <si>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</si>
  <si>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</si>
  <si>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</si>
  <si>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</si>
  <si>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</si>
  <si>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</si>
  <si>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</si>
  <si>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</si>
  <si>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</si>
  <si>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</si>
  <si>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</si>
  <si>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</si>
  <si>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</si>
  <si>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</si>
  <si>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</si>
  <si>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</si>
  <si>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</si>
  <si>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</si>
  <si>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</si>
  <si>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</si>
  <si>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</si>
  <si>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</si>
  <si>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</si>
  <si>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</si>
  <si>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</si>
  <si>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</si>
  <si>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</si>
  <si>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</si>
  <si>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</si>
  <si>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</si>
  <si>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</si>
  <si>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</si>
  <si>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</si>
  <si>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</si>
  <si>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</si>
  <si>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</si>
  <si>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</si>
  <si>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</si>
  <si>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</si>
  <si>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</si>
  <si>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</si>
  <si>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</si>
  <si>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</si>
  <si>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</si>
  <si>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</si>
  <si>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</si>
  <si>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</si>
  <si>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</si>
  <si>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</si>
  <si>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</si>
  <si>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</si>
  <si>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</si>
  <si>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</si>
  <si>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</si>
  <si>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</si>
  <si>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</si>
  <si>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</si>
  <si>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</si>
  <si>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</si>
  <si>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</si>
  <si>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</si>
  <si>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</si>
  <si>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</si>
  <si>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</si>
  <si>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</si>
  <si>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</si>
  <si>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</si>
  <si>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</si>
  <si>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</si>
  <si>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</si>
  <si>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</si>
  <si>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</si>
  <si>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</si>
  <si>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</si>
  <si>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</si>
  <si>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</si>
  <si>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</si>
  <si>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</si>
  <si>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</si>
  <si>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</si>
  <si>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</si>
  <si>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</si>
  <si>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</si>
  <si>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</si>
  <si>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</si>
  <si>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</si>
  <si>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</si>
  <si>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</si>
  <si>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</si>
  <si>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</si>
  <si>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</si>
  <si>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</si>
  <si>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</si>
  <si>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</si>
  <si>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</si>
  <si>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</si>
  <si>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</si>
  <si>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</si>
  <si>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</si>
  <si>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</si>
  <si>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</si>
  <si>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</si>
  <si>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</si>
  <si>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</si>
  <si>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</si>
  <si>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</si>
  <si>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</si>
  <si>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</si>
  <si>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</si>
  <si>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</si>
  <si>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</si>
  <si>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</si>
  <si>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</si>
  <si>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</si>
  <si>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</si>
  <si>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</si>
  <si>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</si>
  <si>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</si>
  <si>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</si>
  <si>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</si>
  <si>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</si>
  <si>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</si>
  <si>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</si>
  <si>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</si>
  <si>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</si>
  <si>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</si>
  <si>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</si>
  <si>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</si>
  <si>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</si>
  <si>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</si>
  <si>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</si>
  <si>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</si>
  <si>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</si>
  <si>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</si>
  <si>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</si>
  <si>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</si>
  <si>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</si>
  <si>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</si>
  <si>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</si>
  <si>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</si>
  <si>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</si>
  <si>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</si>
  <si>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</si>
  <si>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</si>
  <si>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</si>
  <si>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</si>
  <si>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</si>
  <si>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</si>
  <si>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</si>
  <si>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</si>
  <si>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</si>
  <si>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</si>
  <si>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</si>
  <si>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</si>
  <si>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</si>
  <si>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</si>
  <si>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</si>
  <si>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</si>
  <si>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</si>
  <si>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</si>
  <si>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</si>
  <si>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</si>
  <si>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</si>
  <si>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</si>
  <si>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</si>
  <si>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</si>
  <si>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</si>
  <si>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</si>
  <si>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</si>
  <si>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</si>
  <si>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</si>
  <si>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</si>
  <si>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</si>
  <si>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</si>
  <si>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</si>
  <si>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</si>
  <si>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</si>
  <si>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</si>
  <si>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</si>
  <si>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</si>
  <si>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</si>
  <si>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</si>
  <si>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</si>
  <si>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</si>
  <si>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</si>
  <si>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</si>
  <si>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</si>
  <si>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</si>
  <si>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</si>
  <si>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</si>
  <si>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</si>
  <si>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</si>
  <si>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</si>
  <si>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</si>
  <si>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</si>
  <si>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</si>
  <si>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</si>
  <si>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</si>
  <si>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</si>
  <si>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</si>
  <si>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</si>
  <si>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</si>
  <si>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</si>
  <si>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</si>
  <si>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</si>
  <si>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</si>
  <si>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</si>
  <si>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</si>
  <si>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</si>
  <si>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</si>
  <si>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</si>
  <si>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</si>
  <si>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</si>
  <si>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</si>
  <si>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</si>
  <si>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</si>
  <si>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</si>
  <si>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</si>
  <si>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</si>
  <si>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</si>
  <si>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</si>
  <si>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</si>
  <si>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</si>
  <si>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</si>
  <si>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</si>
  <si>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</si>
  <si>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</si>
  <si>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</si>
  <si>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</si>
  <si>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</si>
  <si>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</si>
  <si>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</si>
  <si>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</si>
  <si>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</si>
  <si>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</si>
  <si>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</si>
  <si>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</si>
  <si>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</si>
  <si>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</si>
  <si>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</si>
  <si>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</si>
  <si>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</si>
  <si>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</si>
  <si>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</si>
  <si>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</si>
  <si>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</si>
  <si>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</si>
  <si>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</si>
  <si>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</si>
  <si>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</si>
  <si>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</si>
  <si>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</si>
  <si>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</si>
  <si>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</si>
  <si>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</si>
  <si>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</si>
  <si>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</si>
  <si>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</si>
  <si>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</si>
  <si>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</si>
  <si>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</si>
  <si>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</si>
  <si>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</si>
  <si>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</si>
  <si>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</si>
  <si>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</si>
  <si>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</si>
  <si>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</si>
  <si>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</si>
  <si>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</si>
  <si>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</si>
  <si>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</si>
  <si>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</si>
  <si>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</si>
  <si>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</si>
  <si>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</si>
  <si>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</si>
  <si>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</si>
  <si>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</si>
  <si>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</si>
  <si>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</si>
  <si>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</si>
  <si>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</si>
  <si>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</si>
  <si>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</si>
  <si>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</si>
  <si>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</si>
  <si>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</si>
  <si>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</si>
  <si>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</si>
  <si>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</si>
  <si>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</si>
  <si>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</si>
  <si>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</si>
  <si>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</si>
  <si>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</si>
  <si>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</si>
  <si>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</si>
  <si>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</si>
  <si>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</si>
  <si>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</si>
  <si>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</si>
  <si>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</si>
  <si>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</si>
  <si>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</si>
  <si>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</si>
  <si>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</si>
  <si>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</si>
  <si>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</si>
  <si>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</si>
  <si>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</si>
  <si>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</si>
  <si>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</si>
  <si>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</si>
  <si>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</si>
  <si>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</si>
  <si>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</si>
  <si>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</si>
  <si>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</si>
  <si>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</si>
  <si>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</si>
  <si>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</si>
  <si>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</si>
  <si>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</si>
  <si>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</si>
  <si>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</si>
  <si>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</si>
  <si>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</si>
  <si>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</si>
  <si>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</si>
  <si>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</si>
  <si>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</si>
  <si>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</si>
  <si>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</si>
  <si>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</si>
  <si>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</si>
  <si>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</si>
  <si>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</si>
  <si>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</si>
  <si>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</si>
  <si>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</si>
  <si>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</si>
  <si>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</si>
  <si>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</si>
  <si>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</si>
  <si>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</si>
  <si>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</si>
  <si>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</si>
  <si>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</si>
  <si>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</si>
  <si>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</si>
  <si>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</si>
  <si>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</si>
  <si>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</si>
  <si>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</si>
  <si>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</si>
  <si>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</si>
  <si>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</si>
  <si>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</si>
  <si>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</si>
  <si>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</si>
  <si>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</si>
  <si>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</si>
  <si>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</si>
  <si>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</si>
  <si>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</si>
  <si>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</si>
  <si>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</si>
  <si>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</si>
  <si>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</si>
  <si>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</si>
  <si>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</si>
  <si>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</si>
  <si>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</si>
  <si>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</si>
  <si>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</si>
  <si>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</si>
  <si>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</si>
  <si>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</si>
  <si>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</si>
  <si>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</si>
  <si>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</si>
  <si>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</si>
  <si>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</si>
  <si>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</si>
  <si>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</si>
  <si>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</si>
  <si>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</si>
  <si>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</si>
  <si>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</si>
  <si>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</si>
  <si>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</si>
  <si>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</si>
  <si>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</si>
  <si>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</si>
  <si>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</si>
  <si>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</si>
  <si>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</si>
  <si>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</si>
  <si>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</si>
  <si>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</si>
  <si>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</si>
  <si>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</si>
  <si>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</si>
  <si>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</si>
  <si>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</si>
  <si>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</si>
  <si>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</si>
  <si>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</si>
  <si>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</si>
  <si>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</si>
  <si>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</si>
  <si>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</si>
  <si>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</si>
  <si>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</si>
  <si>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</si>
  <si>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</si>
  <si>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</si>
  <si>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</si>
  <si>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</si>
  <si>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</si>
  <si>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</si>
  <si>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</si>
  <si>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</si>
  <si>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</si>
  <si>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</si>
  <si>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</si>
  <si>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</si>
  <si>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</si>
  <si>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</si>
  <si>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</si>
  <si>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</si>
  <si>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</si>
  <si>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</si>
  <si>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</si>
  <si>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</si>
  <si>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</si>
  <si>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</si>
  <si>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</si>
  <si>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</si>
  <si>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</si>
  <si>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</si>
  <si>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</si>
  <si>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</si>
  <si>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</si>
  <si>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</si>
  <si>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</si>
  <si>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</si>
  <si>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</si>
  <si>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</si>
  <si>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</si>
  <si>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</si>
  <si>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</si>
  <si>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</si>
  <si>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</si>
  <si>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</si>
  <si>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</si>
  <si>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</si>
  <si>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</si>
  <si>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</si>
  <si>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</si>
  <si>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</si>
  <si>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</si>
  <si>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</si>
  <si>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</si>
  <si>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</si>
  <si>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</si>
  <si>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</si>
  <si>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</si>
  <si>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</si>
  <si>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</si>
  <si>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</si>
  <si>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</si>
  <si>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</si>
  <si>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</si>
  <si>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</si>
  <si>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</si>
  <si>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</si>
  <si>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</si>
  <si>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</si>
  <si>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</si>
  <si>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</si>
  <si>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</si>
  <si>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</si>
  <si>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</si>
  <si>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</si>
  <si>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</si>
  <si>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</si>
  <si>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</si>
  <si>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</si>
  <si>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</si>
  <si>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</si>
  <si>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</si>
  <si>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</si>
  <si>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</si>
  <si>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</si>
  <si>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</si>
  <si>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</si>
  <si>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</si>
  <si>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</si>
  <si>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</si>
  <si>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</si>
  <si>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</si>
  <si>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</si>
  <si>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</si>
  <si>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</si>
  <si>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</si>
  <si>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</si>
  <si>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</si>
  <si>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</si>
  <si>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</si>
  <si>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</si>
  <si>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</si>
  <si>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</si>
  <si>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</si>
  <si>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</si>
  <si>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</si>
  <si>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</si>
  <si>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</si>
  <si>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</si>
  <si>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</si>
  <si>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</si>
  <si>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</si>
  <si>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</si>
  <si>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</si>
  <si>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</si>
  <si>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</si>
  <si>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</si>
  <si>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</si>
  <si>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</si>
  <si>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</si>
  <si>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</si>
  <si>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</si>
  <si>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</si>
  <si>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</si>
  <si>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</si>
  <si>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</si>
  <si>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</si>
  <si>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</si>
  <si>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</si>
  <si>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</si>
  <si>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</si>
  <si>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</si>
  <si>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</si>
  <si>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</si>
  <si>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</si>
  <si>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</si>
  <si>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</si>
  <si>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</si>
  <si>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</si>
  <si>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</si>
  <si>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</si>
  <si>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</si>
  <si>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</si>
  <si>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</si>
  <si>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</si>
  <si>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</si>
  <si>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</si>
  <si>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</si>
  <si>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</si>
  <si>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</si>
  <si>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</si>
  <si>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</si>
  <si>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</si>
  <si>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</si>
  <si>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</si>
  <si>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</si>
  <si>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</si>
  <si>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</si>
  <si>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</si>
  <si>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</si>
  <si>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</si>
  <si>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</si>
  <si>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</si>
  <si>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</si>
  <si>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</si>
  <si>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</si>
  <si>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</si>
  <si>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</si>
  <si>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</si>
  <si>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</si>
  <si>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</si>
  <si>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</si>
  <si>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</si>
  <si>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</si>
  <si>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</si>
  <si>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</si>
  <si>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</si>
  <si>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</si>
  <si>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</si>
  <si>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</si>
  <si>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</si>
  <si>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</si>
  <si>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</si>
  <si>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</si>
  <si>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</si>
  <si>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</si>
  <si>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</si>
  <si>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</si>
  <si>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</si>
  <si>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</si>
  <si>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</si>
  <si>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</si>
  <si>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</si>
  <si>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</si>
  <si>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</si>
  <si>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</si>
  <si>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</si>
  <si>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</si>
  <si>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</si>
  <si>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</si>
  <si>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</si>
  <si>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</si>
  <si>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</si>
  <si>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</si>
  <si>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</si>
  <si>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</si>
  <si>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</si>
  <si>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</si>
  <si>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</si>
  <si>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</si>
  <si>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</si>
  <si>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</si>
  <si>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</si>
  <si>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</si>
  <si>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</si>
  <si>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</si>
  <si>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</si>
  <si>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</si>
  <si>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</si>
  <si>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</si>
  <si>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</si>
  <si>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</si>
  <si>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</si>
  <si>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</si>
  <si>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</si>
  <si>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</si>
  <si>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</si>
  <si>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</si>
  <si>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</si>
  <si>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</si>
  <si>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</si>
  <si>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</si>
  <si>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</si>
  <si>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</si>
  <si>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</si>
  <si>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</si>
  <si>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</si>
  <si>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</si>
  <si>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</si>
  <si>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</si>
  <si>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</si>
  <si>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</si>
  <si>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</si>
  <si>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</si>
  <si>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</si>
  <si>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</si>
  <si>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</si>
  <si>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</si>
  <si>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</si>
  <si>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</si>
  <si>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</si>
  <si>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</si>
  <si>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</si>
  <si>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</si>
  <si>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</si>
  <si>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</si>
  <si>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</si>
  <si>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</si>
  <si>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</si>
  <si>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</si>
  <si>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</si>
  <si>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</si>
  <si>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</si>
  <si>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</si>
  <si>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</si>
  <si>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</si>
  <si>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</si>
  <si>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</si>
  <si>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</si>
  <si>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</si>
  <si>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</si>
  <si>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</si>
  <si>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</si>
  <si>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</si>
  <si>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</si>
  <si>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</si>
  <si>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</si>
  <si>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</si>
  <si>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</si>
  <si>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</si>
  <si>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</si>
  <si>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</si>
  <si>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</si>
  <si>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</si>
  <si>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</si>
  <si>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</si>
  <si>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</si>
  <si>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</si>
  <si>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</si>
  <si>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</si>
  <si>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</si>
  <si>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</si>
  <si>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</si>
  <si>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</si>
  <si>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</si>
  <si>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</si>
  <si>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</si>
  <si>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</si>
  <si>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</si>
  <si>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</si>
  <si>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</si>
  <si>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</si>
  <si>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</si>
  <si>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</si>
  <si>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</si>
  <si>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</si>
  <si>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</si>
  <si>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</si>
  <si>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</si>
  <si>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</si>
  <si>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</si>
  <si>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</si>
  <si>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</si>
  <si>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</si>
  <si>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</si>
  <si>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</si>
  <si>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</si>
  <si>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</si>
  <si>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</si>
  <si>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</si>
  <si>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</si>
  <si>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</si>
  <si>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</si>
  <si>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</si>
  <si>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</si>
  <si>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</si>
  <si>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</si>
  <si>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</si>
  <si>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</si>
  <si>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</si>
  <si>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</si>
  <si>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</si>
  <si>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</si>
  <si>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</si>
  <si>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</si>
  <si>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</si>
  <si>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</si>
  <si>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</si>
  <si>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</si>
  <si>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</si>
  <si>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</si>
  <si>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</si>
  <si>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</si>
  <si>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</si>
  <si>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</si>
  <si>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</si>
  <si>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</si>
  <si>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</si>
  <si>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</si>
  <si>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</si>
  <si>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</si>
  <si>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</si>
  <si>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</si>
  <si>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</si>
  <si>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</si>
  <si>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</si>
  <si>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</si>
  <si>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</si>
  <si>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</si>
  <si>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</si>
  <si>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</si>
  <si>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</si>
  <si>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</si>
  <si>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</si>
  <si>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</si>
  <si>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</si>
  <si>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</si>
  <si>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</si>
  <si>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</si>
  <si>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</si>
  <si>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</si>
  <si>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</si>
  <si>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</si>
  <si>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</si>
  <si>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</si>
  <si>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</si>
  <si>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</si>
  <si>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</si>
  <si>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</si>
  <si>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</si>
  <si>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</si>
  <si>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</si>
  <si>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</si>
  <si>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</si>
  <si>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</si>
  <si>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</si>
  <si>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</si>
  <si>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</si>
  <si>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</si>
  <si>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</si>
  <si>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</si>
  <si>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</si>
  <si>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</si>
  <si>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</si>
  <si>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</si>
  <si>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</si>
  <si>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</si>
  <si>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</si>
  <si>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</si>
  <si>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</si>
  <si>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</si>
  <si>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</si>
  <si>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</si>
  <si>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</si>
  <si>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</si>
  <si>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</si>
  <si>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</si>
  <si>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</si>
  <si>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</si>
  <si>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</si>
  <si>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</si>
  <si>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</si>
  <si>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</si>
  <si>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</si>
  <si>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</si>
  <si>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</si>
  <si>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</si>
  <si>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</si>
  <si>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</si>
  <si>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</si>
  <si>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</si>
  <si>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</si>
  <si>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</si>
  <si>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</si>
  <si>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</si>
  <si>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</si>
  <si>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</si>
  <si>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</si>
  <si>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</si>
  <si>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</si>
  <si>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</si>
  <si>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</si>
  <si>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</si>
  <si>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</si>
  <si>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</si>
  <si>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</si>
  <si>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</si>
  <si>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</si>
  <si>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</si>
  <si>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</si>
  <si>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</si>
  <si>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</si>
  <si>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</si>
  <si>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</si>
  <si>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</si>
  <si>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</si>
  <si>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</si>
  <si>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</si>
  <si>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</si>
  <si>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</si>
  <si>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</si>
  <si>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</si>
  <si>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</si>
  <si>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</si>
  <si>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</si>
  <si>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</si>
  <si>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</si>
  <si>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</si>
  <si>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</si>
  <si>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</si>
  <si>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</si>
  <si>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</si>
  <si>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</si>
  <si>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</si>
  <si>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</si>
  <si>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</si>
  <si>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</si>
  <si>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</si>
  <si>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</si>
  <si>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</si>
  <si>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</si>
  <si>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</si>
  <si>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</si>
  <si>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</si>
  <si>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</si>
  <si>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</si>
  <si>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</si>
  <si>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</si>
  <si>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</si>
  <si>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</si>
  <si>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</si>
  <si>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</si>
  <si>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</si>
  <si>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</si>
  <si>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</si>
  <si>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</si>
  <si>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</si>
  <si>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</si>
  <si>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</si>
  <si>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</si>
  <si>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</si>
  <si>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</si>
  <si>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</si>
  <si>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</si>
  <si>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</si>
  <si>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</si>
  <si>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</si>
  <si>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</si>
  <si>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</si>
  <si>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</si>
  <si>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</si>
  <si>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</si>
  <si>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</si>
  <si>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</si>
  <si>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</si>
  <si>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</si>
  <si>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</si>
  <si>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</si>
  <si>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</si>
  <si>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</si>
  <si>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</si>
  <si>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</si>
  <si>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</si>
  <si>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</si>
  <si>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</si>
  <si>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</si>
  <si>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</si>
  <si>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</si>
  <si>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</si>
  <si>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</si>
  <si>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</si>
  <si>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</si>
  <si>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</si>
  <si>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</si>
  <si>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</si>
  <si>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</si>
  <si>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</si>
  <si>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</si>
  <si>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</si>
  <si>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</si>
  <si>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</si>
  <si>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</si>
  <si>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</si>
  <si>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</si>
  <si>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</si>
  <si>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</si>
  <si>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</si>
  <si>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</si>
  <si>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</si>
  <si>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</si>
  <si>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</si>
  <si>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</si>
  <si>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</si>
  <si>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</si>
  <si>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</si>
  <si>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</si>
  <si>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</si>
  <si>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</si>
  <si>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</si>
  <si>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</si>
  <si>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</si>
  <si>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</si>
  <si>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</si>
  <si>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</si>
  <si>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</si>
  <si>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</si>
  <si>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</si>
  <si>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</si>
  <si>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</si>
  <si>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</si>
  <si>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</si>
  <si>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</si>
  <si>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</si>
  <si>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</si>
  <si>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</si>
  <si>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</si>
  <si>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</si>
  <si>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</si>
  <si>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</si>
  <si>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</si>
  <si>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</si>
  <si>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</si>
  <si>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</si>
  <si>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</si>
  <si>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</si>
  <si>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</si>
  <si>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</si>
  <si>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</si>
  <si>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</si>
  <si>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</si>
  <si>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</si>
  <si>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</si>
  <si>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</si>
  <si>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</si>
  <si>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</si>
  <si>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</si>
  <si>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</si>
  <si>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</si>
  <si>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</si>
  <si>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</si>
  <si>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</si>
  <si>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</si>
  <si>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</si>
  <si>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</si>
  <si>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</si>
  <si>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</si>
  <si>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</si>
  <si>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</si>
  <si>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</si>
  <si>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</si>
  <si>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</si>
  <si>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</si>
  <si>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</si>
  <si>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</si>
  <si>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</si>
  <si>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</si>
  <si>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</si>
  <si>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</si>
  <si>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</si>
  <si>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</si>
  <si>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</si>
  <si>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</si>
  <si>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</si>
  <si>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</si>
  <si>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</si>
  <si>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</si>
  <si>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</si>
  <si>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</si>
  <si>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</si>
  <si>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</si>
  <si>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</si>
  <si>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</si>
  <si>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</si>
  <si>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</si>
  <si>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</si>
  <si>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</si>
  <si>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</si>
  <si>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</si>
  <si>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</si>
  <si>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</si>
  <si>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</si>
  <si>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</si>
  <si>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</si>
  <si>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</si>
  <si>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</si>
  <si>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</si>
  <si>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</si>
  <si>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</si>
  <si>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</si>
  <si>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</si>
  <si>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</si>
  <si>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</si>
  <si>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</si>
  <si>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</si>
  <si>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</si>
  <si>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</si>
  <si>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</si>
  <si>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</si>
  <si>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</si>
  <si>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</si>
  <si>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</si>
  <si>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</si>
  <si>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</si>
  <si>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</si>
  <si>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</si>
  <si>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</si>
  <si>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</si>
  <si>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</si>
  <si>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</si>
  <si>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</si>
  <si>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</si>
  <si>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</si>
  <si>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</si>
  <si>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</si>
  <si>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</si>
  <si>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</si>
  <si>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</si>
  <si>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</si>
  <si>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</si>
  <si>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</si>
  <si>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</si>
  <si>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</si>
  <si>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</si>
  <si>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</si>
  <si>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</si>
  <si>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</si>
  <si>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</si>
  <si>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</si>
  <si>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</si>
  <si>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</si>
  <si>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</si>
  <si>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</si>
  <si>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</si>
  <si>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</si>
  <si>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</si>
  <si>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</si>
  <si>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</si>
  <si>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</si>
  <si>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</si>
  <si>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</si>
  <si>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</si>
  <si>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</si>
  <si>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</si>
  <si>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</si>
  <si>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</si>
  <si>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</si>
  <si>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</si>
  <si>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</si>
  <si>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</si>
  <si>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</si>
  <si>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</si>
  <si>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</si>
  <si>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</si>
  <si>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</si>
  <si>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</si>
  <si>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</si>
  <si>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</si>
  <si>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</si>
  <si>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</si>
  <si>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</si>
  <si>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</si>
  <si>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</si>
  <si>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</si>
  <si>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</si>
  <si>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</si>
  <si>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</si>
  <si>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</si>
  <si>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</si>
  <si>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</si>
  <si>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</si>
  <si>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</si>
  <si>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</si>
  <si>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</si>
  <si>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</si>
  <si>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</si>
  <si>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</si>
  <si>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</si>
  <si>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</si>
  <si>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</si>
  <si>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</si>
  <si>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</si>
  <si>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</si>
  <si>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</si>
  <si>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</si>
  <si>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</si>
  <si>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</si>
  <si>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</si>
  <si>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</si>
  <si>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</si>
  <si>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</si>
  <si>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</si>
  <si>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</si>
  <si>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</si>
  <si>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</si>
  <si>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</si>
  <si>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</si>
  <si>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</si>
  <si>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</si>
  <si>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</si>
  <si>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</si>
  <si>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</si>
  <si>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</si>
  <si>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</si>
  <si>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</si>
  <si>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</si>
  <si>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</si>
  <si>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</si>
  <si>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</si>
  <si>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</si>
  <si>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</si>
  <si>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</si>
  <si>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</si>
  <si>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</si>
  <si>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</si>
  <si>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</si>
  <si>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</si>
  <si>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</si>
  <si>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</si>
  <si>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</si>
  <si>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</si>
  <si>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</si>
  <si>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</si>
  <si>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</si>
  <si>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</si>
  <si>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</si>
  <si>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</si>
  <si>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</si>
  <si>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</si>
  <si>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</si>
  <si>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</si>
  <si>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</si>
  <si>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</si>
  <si>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</si>
  <si>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</si>
  <si>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</si>
  <si>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</si>
  <si>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</si>
  <si>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</si>
  <si>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</si>
  <si>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</si>
  <si>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</si>
  <si>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</si>
  <si>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</si>
  <si>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</si>
  <si>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</si>
  <si>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</si>
  <si>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</si>
  <si>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</si>
  <si>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</si>
  <si>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</si>
  <si>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</si>
  <si>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</si>
  <si>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</si>
  <si>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</si>
  <si>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</si>
  <si>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</si>
  <si>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</si>
  <si>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</si>
  <si>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</si>
  <si>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</si>
  <si>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</si>
  <si>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</si>
  <si>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</si>
  <si>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</si>
  <si>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</si>
  <si>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</si>
  <si>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</si>
  <si>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</si>
  <si>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</si>
  <si>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</si>
  <si>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</si>
  <si>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</si>
  <si>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</si>
  <si>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</si>
  <si>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</si>
  <si>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</si>
  <si>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</si>
  <si>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</si>
  <si>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</si>
  <si>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</si>
  <si>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</si>
  <si>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</si>
  <si>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</si>
  <si>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</si>
  <si>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</si>
  <si>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</si>
  <si>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</si>
  <si>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</si>
  <si>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</si>
  <si>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</si>
  <si>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</si>
  <si>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</si>
  <si>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</si>
  <si>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</si>
  <si>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</si>
  <si>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</si>
  <si>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</si>
  <si>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</si>
  <si>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</si>
  <si>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</si>
  <si>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</si>
  <si>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</si>
  <si>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</si>
  <si>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</si>
  <si>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</si>
  <si>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</si>
  <si>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</si>
  <si>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</si>
  <si>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</si>
  <si>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</si>
  <si>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</si>
  <si>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</si>
  <si>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</si>
  <si>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</si>
  <si>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</si>
  <si>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</si>
  <si>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</si>
  <si>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</si>
  <si>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</si>
  <si>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</si>
  <si>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</si>
  <si>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</si>
  <si>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</si>
  <si>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</si>
  <si>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</si>
  <si>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</si>
  <si>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</si>
  <si>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</si>
  <si>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</si>
  <si>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</si>
  <si>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</si>
  <si>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</si>
  <si>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</si>
  <si>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</si>
  <si>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</si>
  <si>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</si>
  <si>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</si>
  <si>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</si>
  <si>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</si>
  <si>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</si>
  <si>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</si>
  <si>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</si>
  <si>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</si>
  <si>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</si>
  <si>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</si>
  <si>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</si>
  <si>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</si>
  <si>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</si>
  <si>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</si>
  <si>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</si>
  <si>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</si>
  <si>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</si>
  <si>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</si>
  <si>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</si>
  <si>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</si>
  <si>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</si>
  <si>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</si>
  <si>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</si>
  <si>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</si>
  <si>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</si>
  <si>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</si>
  <si>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</si>
  <si>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</si>
  <si>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</si>
  <si>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</si>
  <si>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</si>
  <si>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</si>
  <si>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</si>
  <si>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</si>
  <si>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</si>
  <si>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</si>
  <si>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</si>
  <si>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</si>
  <si>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</si>
  <si>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</si>
  <si>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</si>
  <si>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</si>
  <si>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</si>
  <si>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</si>
  <si>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</si>
  <si>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</si>
  <si>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</si>
  <si>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</si>
  <si>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</si>
  <si>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</si>
  <si>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</si>
  <si>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</si>
  <si>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</si>
  <si>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</si>
  <si>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</si>
  <si>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</si>
  <si>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</si>
  <si>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</si>
  <si>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</si>
  <si>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</si>
  <si>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</si>
  <si>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</si>
  <si>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</si>
  <si>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</si>
  <si>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</si>
  <si>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</si>
  <si>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</si>
  <si>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</si>
  <si>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</si>
  <si>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</si>
  <si>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</si>
  <si>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</si>
  <si>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</si>
  <si>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</si>
  <si>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</si>
  <si>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</si>
  <si>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</si>
  <si>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</si>
  <si>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</si>
  <si>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</si>
  <si>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</si>
  <si>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</si>
  <si>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</si>
  <si>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</si>
  <si>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</si>
  <si>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</si>
  <si>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</si>
  <si>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</si>
  <si>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</si>
  <si>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</si>
  <si>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</si>
  <si>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</si>
  <si>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</si>
  <si>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</si>
  <si>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</si>
  <si>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</si>
  <si>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</si>
  <si>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</si>
  <si>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</si>
  <si>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</si>
  <si>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</si>
  <si>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</si>
  <si>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</si>
  <si>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</si>
  <si>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</si>
  <si>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</si>
  <si>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</si>
  <si>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</si>
  <si>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</si>
  <si>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</si>
  <si>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</si>
  <si>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</si>
  <si>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</si>
  <si>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</si>
  <si>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</si>
  <si>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</si>
  <si>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</si>
  <si>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</si>
  <si>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</si>
  <si>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</si>
  <si>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</si>
  <si>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</si>
  <si>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</si>
  <si>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</si>
  <si>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</si>
  <si>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</si>
  <si>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</si>
  <si>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</si>
  <si>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</si>
  <si>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</si>
  <si>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</si>
  <si>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</si>
  <si>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</si>
  <si>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</si>
  <si>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</si>
  <si>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</si>
  <si>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</si>
  <si>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</si>
  <si>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</si>
  <si>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</si>
  <si>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</si>
  <si>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</si>
  <si>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</si>
  <si>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</si>
  <si>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</si>
  <si>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</si>
  <si>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</si>
  <si>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</si>
  <si>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</si>
  <si>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</si>
  <si>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</si>
  <si>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</si>
  <si>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</si>
  <si>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</si>
  <si>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</si>
  <si>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</si>
  <si>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</si>
  <si>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</si>
  <si>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</si>
  <si>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</si>
  <si>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</si>
  <si>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</si>
  <si>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</si>
  <si>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</si>
  <si>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</si>
  <si>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</si>
  <si>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</si>
  <si>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</si>
  <si>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</si>
  <si>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</si>
  <si>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</si>
  <si>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</si>
  <si>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</si>
  <si>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</si>
  <si>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</si>
  <si>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</si>
  <si>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</si>
  <si>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</si>
  <si>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</si>
  <si>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</si>
  <si>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</si>
  <si>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</si>
  <si>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</si>
  <si>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</si>
  <si>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</si>
  <si>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</si>
  <si>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</si>
  <si>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</si>
  <si>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</si>
  <si>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</si>
  <si>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</si>
  <si>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</si>
  <si>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</si>
  <si>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</si>
  <si>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</si>
  <si>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</si>
  <si>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</si>
  <si>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</si>
  <si>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</si>
  <si>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</si>
  <si>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</si>
  <si>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</si>
  <si>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</si>
  <si>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</si>
  <si>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</si>
  <si>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</si>
  <si>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</si>
  <si>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</si>
  <si>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</si>
  <si>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</si>
  <si>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</si>
  <si>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</si>
  <si>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</si>
  <si>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</si>
  <si>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</si>
  <si>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</si>
  <si>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</si>
  <si>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</si>
  <si>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</si>
  <si>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</si>
  <si>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</si>
  <si>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</si>
  <si>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</si>
  <si>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</si>
  <si>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</si>
  <si>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</si>
  <si>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</si>
  <si>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</si>
  <si>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</si>
  <si>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</si>
  <si>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</si>
  <si>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</si>
  <si>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</si>
  <si>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</si>
  <si>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</si>
  <si>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</si>
  <si>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</si>
  <si>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</si>
  <si>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</si>
  <si>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</si>
  <si>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</si>
  <si>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</si>
  <si>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</si>
  <si>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</si>
  <si>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</si>
  <si>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</si>
  <si>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</si>
  <si>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</si>
  <si>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</si>
  <si>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</si>
  <si>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</si>
  <si>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</si>
  <si>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</si>
  <si>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</si>
  <si>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</si>
  <si>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</si>
  <si>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</si>
  <si>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</si>
  <si>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</si>
  <si>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</si>
  <si>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</si>
  <si>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</si>
  <si>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</si>
  <si>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</si>
  <si>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</si>
  <si>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</si>
  <si>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</si>
  <si>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</si>
  <si>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</si>
  <si>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</si>
  <si>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</si>
  <si>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</si>
  <si>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</si>
  <si>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</si>
  <si>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</si>
  <si>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</si>
  <si>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</si>
  <si>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</si>
  <si>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</si>
  <si>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</si>
  <si>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</si>
  <si>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</si>
  <si>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</si>
  <si>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</si>
  <si>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</si>
  <si>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</si>
  <si>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</si>
  <si>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</si>
  <si>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</si>
  <si>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</si>
  <si>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</si>
  <si>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</si>
  <si>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</si>
  <si>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</si>
  <si>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</si>
  <si>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</si>
  <si>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</si>
  <si>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</si>
  <si>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</si>
  <si>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</si>
  <si>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</si>
  <si>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</si>
  <si>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</si>
  <si>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</si>
  <si>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</si>
  <si>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</si>
  <si>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</si>
  <si>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</si>
  <si>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</si>
  <si>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</si>
  <si>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</si>
  <si>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</si>
  <si>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</si>
  <si>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</si>
  <si>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</si>
  <si>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</si>
  <si>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</si>
  <si>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</si>
  <si>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</si>
  <si>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</si>
  <si>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</si>
  <si>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</si>
  <si>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</si>
  <si>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</si>
  <si>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</si>
  <si>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</si>
  <si>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</si>
  <si>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</si>
  <si>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</si>
  <si>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</si>
  <si>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</si>
  <si>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</si>
  <si>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</si>
  <si>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</si>
  <si>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</si>
  <si>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</si>
  <si>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</si>
  <si>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</si>
  <si>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</si>
  <si>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</si>
  <si>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</si>
  <si>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</si>
  <si>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</si>
  <si>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</si>
  <si>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</si>
  <si>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</si>
  <si>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</si>
  <si>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</si>
  <si>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</si>
  <si>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</si>
  <si>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</si>
  <si>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</si>
  <si>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</si>
  <si>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</si>
  <si>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</si>
  <si>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</si>
  <si>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</si>
  <si>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</si>
  <si>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</si>
  <si>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</si>
  <si>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</si>
  <si>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</si>
  <si>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</si>
  <si>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</si>
  <si>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</si>
  <si>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</si>
  <si>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</si>
  <si>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</si>
  <si>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</si>
  <si>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</si>
  <si>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</si>
  <si>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</si>
  <si>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</si>
  <si>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</si>
  <si>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</si>
  <si>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</si>
  <si>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</si>
  <si>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</si>
  <si>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</si>
  <si>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</si>
  <si>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</si>
  <si>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</si>
  <si>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</si>
  <si>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</si>
  <si>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</si>
  <si>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</si>
  <si>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</si>
  <si>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</si>
  <si>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</si>
  <si>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</si>
  <si>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</si>
  <si>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</si>
  <si>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</si>
  <si>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</si>
  <si>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</si>
  <si>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</si>
  <si>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</si>
  <si>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</si>
  <si>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</si>
  <si>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</si>
  <si>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</si>
  <si>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</si>
  <si>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</si>
  <si>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</si>
  <si>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</si>
  <si>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</si>
  <si>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</si>
  <si>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</si>
  <si>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</si>
  <si>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</si>
  <si>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</si>
  <si>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</si>
  <si>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</si>
  <si>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</si>
  <si>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</si>
  <si>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</si>
  <si>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</si>
  <si>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</si>
  <si>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</si>
  <si>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</si>
  <si>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</si>
  <si>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</si>
  <si>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</si>
  <si>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</si>
  <si>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</si>
  <si>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</si>
  <si>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</si>
  <si>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</si>
  <si>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</si>
  <si>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</si>
  <si>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</si>
  <si>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</si>
  <si>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</si>
  <si>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</si>
  <si>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</si>
  <si>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</si>
  <si>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</si>
  <si>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</si>
  <si>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</si>
  <si>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</si>
  <si>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</si>
  <si>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</si>
  <si>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</si>
  <si>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</si>
  <si>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</si>
  <si>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</si>
  <si>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</si>
  <si>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</si>
  <si>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</si>
  <si>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</si>
  <si>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</si>
  <si>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</si>
  <si>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</si>
  <si>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</si>
  <si>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</si>
  <si>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</si>
  <si>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</si>
  <si>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</si>
  <si>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</si>
  <si>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</si>
  <si>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</si>
  <si>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</si>
  <si>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</si>
  <si>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</si>
  <si>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</si>
  <si>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</si>
  <si>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</si>
  <si>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</si>
  <si>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</si>
  <si>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</si>
  <si>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</si>
  <si>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</si>
  <si>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</si>
  <si>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</si>
  <si>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</si>
  <si>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</si>
  <si>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</si>
  <si>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</si>
  <si>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</si>
  <si>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</si>
  <si>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</si>
  <si>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</si>
  <si>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</si>
  <si>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</si>
  <si>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</si>
  <si>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</si>
  <si>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</si>
  <si>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</si>
  <si>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</si>
  <si>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</si>
  <si>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</si>
  <si>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</si>
  <si>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</si>
  <si>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</si>
  <si>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</si>
  <si>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</si>
  <si>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</si>
  <si>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</si>
  <si>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</si>
  <si>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</si>
  <si>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</si>
  <si>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</si>
  <si>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</si>
  <si>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</si>
  <si>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</si>
  <si>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</si>
  <si>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</si>
  <si>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</si>
  <si>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</si>
  <si>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</si>
  <si>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</si>
  <si>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</si>
  <si>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</si>
  <si>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</si>
  <si>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</si>
  <si>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</si>
  <si>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</si>
  <si>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</si>
  <si>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</si>
  <si>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</si>
  <si>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</si>
  <si>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</si>
  <si>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</si>
  <si>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</si>
  <si>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</si>
  <si>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</si>
  <si>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</si>
  <si>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</si>
  <si>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</si>
  <si>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</si>
  <si>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</si>
  <si>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</si>
  <si>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</si>
  <si>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</si>
  <si>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</si>
  <si>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</si>
  <si>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</si>
  <si>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</si>
  <si>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</si>
  <si>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</si>
  <si>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</si>
  <si>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</si>
  <si>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</si>
  <si>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</si>
  <si>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</si>
  <si>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</si>
  <si>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</si>
  <si>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</si>
  <si>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</si>
  <si>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</si>
  <si>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</si>
  <si>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</si>
  <si>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</si>
  <si>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</si>
  <si>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</si>
  <si>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</si>
  <si>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</si>
  <si>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</si>
  <si>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</si>
  <si>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</si>
  <si>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</si>
  <si>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</si>
  <si>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</si>
  <si>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</si>
  <si>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</si>
  <si>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</si>
  <si>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</si>
  <si>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</si>
  <si>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</si>
  <si>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</si>
  <si>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</si>
  <si>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</si>
  <si>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</si>
  <si>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</si>
  <si>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</si>
  <si>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</si>
  <si>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</si>
  <si>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</si>
  <si>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</si>
  <si>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</si>
  <si>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</si>
  <si>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</si>
  <si>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</si>
  <si>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</si>
  <si>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</si>
  <si>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</si>
  <si>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</si>
  <si>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</si>
  <si>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</si>
  <si>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</si>
  <si>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</si>
  <si>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</si>
  <si>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</si>
  <si>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</si>
  <si>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</si>
  <si>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</si>
  <si>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</si>
  <si>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</si>
  <si>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</si>
  <si>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</si>
  <si>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</si>
  <si>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</si>
  <si>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</si>
  <si>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</si>
  <si>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</si>
  <si>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</si>
  <si>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</si>
  <si>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</si>
  <si>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</si>
  <si>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</si>
  <si>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</si>
  <si>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</si>
  <si>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</si>
  <si>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</si>
  <si>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</si>
  <si>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</si>
  <si>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</si>
  <si>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</si>
  <si>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</si>
  <si>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</si>
  <si>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</si>
  <si>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</si>
  <si>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</si>
  <si>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</si>
  <si>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</si>
  <si>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</si>
  <si>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</si>
  <si>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</si>
  <si>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</si>
  <si>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</si>
  <si>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</si>
  <si>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</si>
  <si>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</si>
  <si>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</si>
  <si>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</si>
  <si>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</si>
  <si>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</si>
  <si>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</si>
  <si>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</si>
  <si>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</si>
  <si>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</si>
  <si>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</si>
  <si>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</si>
  <si>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</si>
  <si>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</si>
  <si>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</si>
  <si>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</si>
  <si>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</si>
  <si>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</si>
  <si>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</si>
  <si>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</si>
  <si>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</si>
  <si>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</si>
  <si>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</si>
  <si>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</si>
  <si>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</si>
  <si>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</si>
  <si>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</si>
  <si>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</si>
  <si>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</si>
  <si>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</si>
  <si>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</si>
  <si>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</si>
  <si>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</si>
  <si>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</si>
  <si>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</si>
  <si>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</si>
  <si>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</si>
  <si>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</si>
  <si>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</si>
  <si>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</si>
  <si>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</si>
  <si>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</si>
  <si>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</si>
  <si>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</si>
  <si>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</si>
  <si>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</si>
  <si>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</si>
  <si>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</si>
  <si>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</si>
  <si>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</si>
  <si>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</si>
  <si>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</si>
  <si>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</si>
  <si>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</si>
  <si>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</si>
  <si>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</si>
  <si>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</si>
  <si>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</si>
  <si>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</si>
  <si>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</si>
  <si>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</si>
  <si>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</si>
  <si>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</si>
  <si>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</si>
  <si>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</si>
  <si>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</si>
  <si>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</si>
  <si>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</si>
  <si>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</si>
  <si>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</si>
  <si>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</si>
  <si>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</si>
  <si>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</si>
  <si>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</si>
  <si>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</si>
  <si>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</si>
  <si>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</si>
  <si>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</si>
  <si>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</si>
  <si>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</si>
  <si>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</si>
  <si>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</si>
  <si>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</si>
  <si>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</si>
  <si>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</si>
  <si>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</si>
  <si>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</si>
  <si>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</si>
  <si>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</si>
  <si>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</si>
  <si>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</si>
  <si>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</si>
  <si>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</si>
  <si>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</si>
  <si>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</si>
  <si>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</si>
  <si>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</si>
  <si>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</si>
  <si>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</si>
  <si>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</si>
  <si>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</si>
  <si>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</si>
  <si>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</si>
  <si>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</si>
  <si>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</si>
  <si>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</si>
  <si>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</si>
  <si>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</si>
  <si>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</si>
  <si>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</si>
  <si>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</si>
  <si>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</si>
  <si>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</si>
  <si>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</si>
  <si>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</si>
  <si>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</si>
  <si>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</si>
  <si>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</si>
  <si>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</si>
  <si>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</si>
  <si>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</si>
  <si>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</si>
  <si>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</si>
  <si>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</si>
  <si>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</si>
  <si>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</si>
  <si>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</si>
  <si>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</si>
  <si>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</si>
  <si>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</si>
  <si>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</si>
  <si>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</si>
  <si>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</si>
  <si>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</si>
  <si>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</si>
  <si>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</si>
  <si>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</si>
  <si>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</si>
  <si>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</si>
  <si>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</si>
  <si>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</si>
  <si>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</si>
  <si>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</si>
  <si>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</si>
  <si>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</si>
  <si>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</si>
  <si>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</si>
  <si>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</si>
  <si>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</si>
  <si>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</si>
  <si>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</si>
  <si>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</si>
  <si>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</si>
  <si>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</si>
  <si>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</si>
  <si>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</si>
  <si>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</si>
  <si>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</si>
  <si>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</si>
  <si>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</si>
  <si>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</si>
  <si>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</si>
  <si>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</si>
  <si>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</si>
  <si>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</si>
  <si>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</si>
  <si>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</si>
  <si>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</si>
  <si>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</si>
  <si>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</si>
  <si>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</si>
  <si>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</si>
  <si>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</si>
  <si>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</si>
  <si>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</si>
  <si>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</si>
  <si>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</si>
  <si>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</si>
  <si>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</si>
  <si>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</si>
  <si>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</si>
  <si>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</si>
  <si>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</si>
  <si>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</si>
  <si>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</si>
  <si>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</si>
  <si>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</si>
  <si>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</si>
  <si>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</si>
  <si>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</si>
  <si>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</si>
  <si>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</si>
  <si>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</si>
  <si>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</si>
  <si>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</si>
  <si>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</si>
  <si>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</si>
  <si>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</si>
  <si>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</si>
  <si>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</si>
  <si>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</si>
  <si>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</si>
  <si>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</si>
  <si>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</si>
  <si>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</si>
  <si>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</si>
  <si>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</si>
  <si>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</si>
  <si>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</si>
  <si>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</si>
  <si>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</si>
  <si>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</si>
  <si>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</si>
  <si>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</si>
  <si>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</si>
  <si>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</si>
  <si>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</si>
  <si>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</si>
  <si>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</si>
  <si>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</si>
  <si>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</si>
  <si>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</si>
  <si>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</si>
  <si>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</si>
  <si>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</si>
  <si>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</si>
  <si>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</si>
  <si>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</si>
  <si>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</si>
  <si>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</si>
  <si>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</si>
  <si>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</si>
  <si>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</si>
  <si>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</si>
  <si>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</si>
  <si>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</si>
  <si>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</si>
  <si>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</si>
  <si>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</si>
  <si>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</si>
  <si>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</si>
  <si>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</si>
  <si>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</si>
  <si>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</si>
  <si>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</si>
  <si>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</si>
  <si>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</si>
  <si>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</si>
  <si>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</si>
  <si>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</si>
  <si>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</si>
  <si>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</si>
  <si>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</si>
  <si>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</si>
  <si>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</si>
  <si>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</si>
  <si>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</si>
  <si>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</si>
  <si>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</si>
  <si>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</si>
  <si>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</si>
  <si>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</si>
  <si>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</si>
  <si>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</si>
  <si>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</si>
  <si>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</si>
  <si>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</si>
  <si>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</si>
  <si>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</si>
  <si>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</si>
  <si>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</si>
  <si>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</si>
  <si>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</si>
  <si>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</si>
  <si>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</si>
  <si>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</si>
  <si>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</si>
  <si>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</si>
  <si>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</si>
  <si>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</si>
  <si>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</si>
  <si>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</si>
  <si>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</si>
  <si>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</si>
  <si>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</si>
  <si>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</si>
  <si>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</si>
  <si>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</si>
  <si>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</si>
  <si>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</si>
  <si>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</si>
  <si>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</si>
  <si>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</si>
  <si>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</si>
  <si>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</si>
  <si>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</si>
  <si>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</si>
  <si>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</si>
  <si>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</si>
  <si>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</si>
  <si>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</si>
  <si>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</si>
  <si>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</si>
  <si>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</si>
  <si>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</si>
  <si>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</si>
  <si>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</si>
  <si>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</si>
  <si>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</si>
  <si>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</si>
  <si>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</si>
  <si>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</si>
  <si>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</si>
  <si>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</si>
  <si>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</si>
  <si>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</si>
  <si>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</si>
  <si>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</si>
  <si>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</si>
  <si>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</si>
  <si>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</si>
  <si>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</si>
  <si>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</si>
  <si>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</si>
  <si>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</si>
  <si>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</si>
  <si>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</si>
  <si>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</si>
  <si>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</si>
  <si>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</si>
  <si>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</si>
  <si>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</si>
  <si>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</si>
  <si>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</si>
  <si>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</si>
  <si>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</si>
  <si>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</si>
  <si>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</si>
  <si>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</si>
  <si>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</si>
  <si>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</si>
  <si>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</si>
  <si>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</si>
  <si>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</si>
  <si>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</si>
  <si>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</si>
  <si>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</si>
  <si>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</si>
  <si>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</si>
  <si>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</si>
  <si>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</si>
  <si>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</si>
  <si>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</si>
  <si>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</si>
  <si>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</si>
  <si>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</si>
  <si>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</si>
  <si>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</si>
  <si>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</si>
  <si>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</si>
  <si>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</si>
  <si>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</si>
  <si>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</si>
  <si>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</si>
  <si>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</si>
  <si>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</si>
  <si>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</si>
  <si>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</si>
  <si>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</si>
  <si>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</si>
  <si>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</si>
  <si>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</si>
  <si>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</si>
  <si>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</si>
  <si>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</si>
  <si>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</si>
  <si>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</si>
  <si>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</si>
  <si>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</si>
  <si>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</si>
  <si>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</si>
  <si>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</si>
  <si>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</si>
  <si>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</si>
  <si>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</si>
  <si>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</si>
  <si>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</si>
  <si>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</si>
  <si>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</si>
  <si>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</si>
  <si>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</si>
  <si>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</si>
  <si>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</si>
  <si>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</si>
  <si>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</si>
  <si>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</si>
  <si>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</si>
  <si>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</si>
  <si>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</si>
  <si>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</si>
  <si>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</si>
  <si>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</si>
  <si>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</si>
  <si>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</si>
  <si>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</si>
  <si>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</si>
  <si>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</si>
  <si>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</si>
  <si>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</si>
  <si>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</si>
  <si>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</si>
  <si>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</si>
  <si>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</si>
  <si>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</si>
  <si>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</si>
  <si>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</si>
  <si>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</si>
  <si>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</si>
  <si>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</si>
  <si>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</si>
  <si>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</si>
  <si>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</si>
  <si>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</si>
  <si>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</si>
  <si>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</si>
  <si>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</si>
  <si>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</si>
  <si>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</si>
  <si>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</si>
  <si>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</si>
  <si>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</si>
  <si>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</si>
  <si>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</si>
  <si>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</si>
  <si>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</si>
  <si>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</si>
  <si>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</si>
  <si>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</si>
  <si>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</si>
  <si>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</si>
  <si>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</si>
  <si>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</si>
  <si>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</si>
  <si>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</si>
  <si>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</si>
  <si>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</si>
  <si>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</si>
  <si>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</si>
  <si>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</si>
  <si>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</si>
  <si>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</si>
  <si>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</si>
  <si>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</si>
  <si>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</si>
  <si>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</si>
  <si>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</si>
  <si>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</si>
  <si>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</si>
  <si>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</si>
  <si>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</si>
  <si>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</si>
  <si>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</si>
  <si>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</si>
  <si>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</si>
  <si>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</si>
  <si>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</si>
  <si>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</si>
  <si>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</si>
  <si>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</si>
  <si>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</si>
  <si>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</si>
  <si>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</si>
  <si>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</si>
  <si>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</si>
  <si>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</si>
  <si>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</si>
  <si>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</si>
  <si>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</si>
  <si>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</si>
  <si>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</si>
  <si>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</si>
  <si>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</si>
  <si>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</si>
  <si>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</si>
  <si>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</si>
  <si>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</si>
  <si>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</si>
  <si>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</si>
  <si>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</si>
  <si>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</si>
  <si>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</si>
  <si>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</si>
  <si>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</si>
  <si>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</si>
  <si>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</si>
  <si>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</si>
  <si>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</si>
  <si>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</si>
  <si>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</si>
  <si>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</si>
  <si>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</si>
  <si>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</si>
  <si>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</si>
  <si>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</si>
  <si>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</si>
  <si>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</si>
  <si>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</si>
  <si>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</si>
  <si>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</si>
  <si>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</si>
  <si>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</si>
  <si>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</si>
  <si>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</si>
  <si>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</si>
  <si>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</si>
  <si>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</si>
  <si>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</si>
  <si>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</si>
  <si>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</si>
  <si>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</si>
  <si>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</si>
  <si>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</si>
  <si>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</si>
  <si>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</si>
  <si>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</si>
  <si>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</si>
  <si>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</si>
  <si>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</si>
  <si>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</si>
  <si>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</si>
  <si>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</si>
  <si>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</si>
  <si>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</si>
  <si>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</si>
  <si>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</si>
  <si>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</si>
  <si>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</si>
  <si>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</si>
  <si>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</si>
  <si>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</si>
  <si>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</si>
  <si>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</si>
  <si>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</si>
  <si>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</si>
  <si>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</si>
  <si>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</si>
  <si>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</si>
  <si>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</si>
  <si>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</si>
  <si>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</si>
  <si>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</si>
  <si>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</si>
  <si>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</si>
  <si>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</si>
  <si>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</si>
  <si>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</si>
  <si>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</si>
  <si>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</si>
  <si>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</si>
  <si>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</si>
  <si>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</si>
  <si>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</si>
  <si>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</si>
  <si>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</si>
  <si>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</si>
  <si>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</si>
  <si>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</si>
  <si>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</si>
  <si>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</si>
  <si>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</si>
  <si>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</si>
  <si>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</si>
  <si>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</si>
  <si>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</si>
  <si>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</si>
  <si>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</si>
  <si>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</si>
  <si>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</si>
  <si>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</si>
  <si>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</si>
  <si>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</si>
  <si>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</si>
  <si>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</si>
  <si>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</si>
  <si>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</si>
  <si>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</si>
  <si>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</si>
  <si>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</si>
  <si>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</si>
  <si>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</si>
  <si>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</si>
  <si>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</si>
  <si>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</si>
  <si>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</si>
  <si>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</si>
  <si>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</si>
  <si>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</si>
  <si>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</si>
  <si>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</si>
  <si>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</si>
  <si>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</si>
  <si>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</si>
  <si>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</si>
  <si>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</si>
  <si>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</si>
  <si>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</si>
  <si>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</si>
  <si>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</si>
  <si>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</si>
  <si>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</si>
  <si>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</si>
  <si>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</si>
  <si>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</si>
  <si>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</si>
  <si>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</si>
  <si>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</si>
  <si>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</si>
  <si>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</si>
  <si>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</si>
  <si>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</si>
  <si>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</si>
  <si>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</si>
  <si>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</si>
  <si>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</si>
  <si>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</si>
  <si>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</si>
  <si>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</si>
  <si>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</si>
  <si>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</si>
  <si>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</si>
  <si>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</si>
  <si>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</si>
  <si>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</si>
  <si>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</si>
  <si>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</si>
  <si>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</si>
  <si>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</si>
  <si>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</si>
  <si>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</si>
  <si>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</si>
  <si>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</si>
  <si>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</si>
  <si>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</si>
  <si>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</si>
  <si>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</si>
  <si>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</si>
  <si>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</si>
  <si>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</si>
  <si>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</si>
  <si>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</si>
  <si>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</si>
  <si>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</si>
  <si>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</si>
  <si>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</si>
  <si>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</si>
  <si>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</si>
  <si>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</si>
  <si>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</si>
  <si>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</si>
  <si>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</si>
  <si>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</si>
  <si>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</si>
  <si>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</si>
  <si>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</si>
  <si>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</si>
  <si>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</si>
  <si>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</si>
  <si>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</si>
  <si>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</si>
  <si>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</si>
  <si>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</si>
  <si>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</si>
  <si>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</si>
  <si>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</si>
  <si>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</si>
  <si>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</si>
  <si>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</si>
  <si>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</si>
  <si>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</si>
  <si>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</si>
  <si>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</si>
  <si>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</si>
  <si>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</si>
  <si>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</si>
  <si>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</si>
  <si>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</si>
  <si>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</si>
  <si>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</si>
  <si>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</si>
  <si>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</si>
  <si>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</si>
  <si>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</si>
  <si>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</si>
  <si>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</si>
  <si>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</si>
  <si>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</si>
  <si>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</si>
  <si>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</si>
  <si>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</si>
  <si>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</si>
  <si>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</si>
  <si>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</si>
  <si>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</si>
  <si>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</si>
  <si>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</si>
  <si>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</si>
  <si>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</si>
  <si>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</si>
  <si>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</si>
  <si>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</si>
  <si>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</si>
  <si>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</si>
  <si>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</si>
  <si>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</si>
  <si>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</si>
  <si>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</si>
  <si>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</si>
  <si>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</si>
  <si>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</si>
  <si>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</si>
  <si>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</si>
  <si>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</si>
  <si>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</si>
  <si>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</si>
  <si>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</si>
  <si>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</si>
  <si>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</si>
  <si>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</si>
  <si>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</si>
  <si>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</si>
  <si>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</si>
  <si>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</si>
  <si>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</si>
  <si>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</si>
  <si>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</si>
  <si>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</si>
  <si>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</si>
  <si>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</si>
  <si>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</si>
  <si>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</si>
  <si>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</si>
  <si>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</si>
  <si>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</si>
  <si>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</si>
  <si>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</si>
  <si>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</si>
  <si>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</si>
  <si>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</si>
  <si>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</si>
  <si>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</si>
  <si>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</si>
  <si>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</si>
  <si>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</si>
  <si>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</si>
  <si>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</si>
  <si>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</si>
  <si>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</si>
  <si>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</si>
  <si>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</si>
  <si>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</si>
  <si>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</si>
  <si>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</si>
  <si>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</si>
  <si>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</si>
  <si>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</si>
  <si>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</si>
  <si>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</si>
  <si>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</si>
  <si>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</si>
  <si>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</si>
  <si>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</si>
  <si>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</si>
  <si>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</si>
  <si>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</si>
  <si>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</si>
  <si>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</si>
  <si>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</si>
  <si>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</si>
  <si>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</si>
  <si>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</si>
  <si>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</si>
  <si>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</si>
  <si>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</si>
  <si>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</si>
  <si>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</si>
  <si>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</si>
  <si>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</si>
  <si>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</si>
  <si>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</si>
  <si>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</si>
  <si>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</si>
  <si>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</si>
  <si>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</si>
  <si>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</si>
  <si>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</si>
  <si>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</si>
  <si>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</si>
  <si>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</si>
  <si>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</si>
  <si>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</si>
  <si>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</si>
  <si>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</si>
  <si>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</si>
  <si>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</si>
  <si>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</si>
  <si>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</si>
  <si>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</si>
  <si>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</si>
  <si>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</si>
  <si>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</si>
  <si>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</si>
  <si>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</si>
  <si>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</si>
  <si>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</si>
  <si>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</si>
  <si>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</si>
  <si>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</si>
  <si>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</si>
  <si>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</si>
  <si>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</si>
  <si>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</si>
  <si>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</si>
  <si>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</si>
  <si>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</si>
  <si>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</si>
  <si>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</si>
  <si>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</si>
  <si>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</si>
  <si>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</si>
  <si>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</si>
  <si>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</si>
  <si>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</si>
  <si>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</si>
  <si>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</si>
  <si>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</si>
  <si>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</si>
  <si>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</si>
  <si>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</si>
  <si>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</si>
  <si>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</si>
  <si>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</si>
  <si>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</si>
  <si>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</si>
  <si>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</si>
  <si>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</si>
  <si>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</si>
  <si>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</si>
  <si>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</si>
  <si>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</si>
  <si>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</si>
  <si>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</si>
  <si>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</si>
  <si>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</si>
  <si>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</si>
  <si>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</si>
  <si>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</si>
  <si>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</si>
  <si>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</si>
  <si>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</si>
  <si>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</si>
  <si>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</si>
  <si>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</si>
  <si>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</si>
  <si>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</si>
  <si>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</si>
  <si>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</si>
  <si>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</si>
  <si>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</si>
  <si>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</si>
  <si>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</si>
  <si>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</si>
  <si>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</si>
  <si>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</si>
  <si>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</si>
  <si>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</si>
  <si>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</si>
  <si>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</si>
  <si>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</si>
  <si>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</si>
  <si>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</si>
  <si>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</si>
  <si>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</si>
  <si>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</si>
  <si>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</si>
  <si>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</si>
  <si>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</si>
  <si>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</si>
  <si>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</si>
  <si>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</si>
  <si>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</si>
  <si>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</si>
  <si>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</si>
  <si>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</si>
  <si>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</si>
  <si>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</si>
  <si>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</si>
  <si>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</si>
  <si>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</si>
  <si>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</si>
  <si>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</si>
  <si>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</si>
  <si>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</si>
  <si>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</si>
  <si>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</si>
  <si>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</si>
  <si>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</si>
  <si>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</si>
  <si>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</si>
  <si>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</si>
  <si>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</si>
  <si>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</si>
  <si>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</si>
  <si>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</si>
  <si>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</si>
  <si>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</si>
  <si>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</si>
  <si>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</si>
  <si>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</si>
  <si>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</si>
  <si>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</si>
  <si>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</si>
  <si>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</si>
  <si>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</si>
  <si>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</si>
  <si>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</si>
  <si>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</si>
  <si>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</si>
  <si>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</si>
  <si>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</si>
  <si>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</si>
  <si>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</si>
  <si>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</si>
  <si>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</si>
  <si>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</si>
  <si>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</si>
  <si>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</si>
  <si>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</si>
  <si>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</si>
  <si>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</si>
  <si>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</si>
  <si>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</si>
  <si>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</si>
  <si>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</si>
  <si>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</si>
  <si>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</si>
  <si>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</si>
  <si>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</si>
  <si>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</si>
  <si>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</si>
  <si>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</si>
  <si>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</si>
  <si>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</si>
  <si>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</si>
  <si>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</si>
  <si>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</si>
  <si>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</si>
  <si>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</si>
  <si>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</si>
  <si>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</si>
  <si>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</si>
  <si>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</si>
  <si>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</si>
  <si>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</si>
  <si>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</si>
  <si>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</si>
  <si>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</si>
  <si>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</si>
  <si>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</si>
  <si>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</si>
  <si>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</si>
  <si>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</si>
  <si>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</si>
  <si>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</si>
  <si>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</si>
  <si>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</si>
  <si>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</si>
  <si>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</si>
  <si>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</si>
  <si>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</si>
  <si>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</si>
  <si>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</si>
  <si>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</si>
  <si>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</si>
  <si>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</si>
  <si>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</si>
  <si>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</si>
  <si>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</si>
  <si>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</si>
  <si>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</si>
  <si>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</si>
  <si>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</si>
  <si>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</si>
  <si>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</si>
  <si>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</si>
  <si>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</si>
  <si>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</si>
  <si>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</si>
  <si>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</si>
  <si>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</si>
  <si>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</si>
  <si>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</si>
  <si>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</si>
  <si>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</si>
  <si>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</si>
  <si>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</si>
  <si>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</si>
  <si>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</si>
  <si>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</si>
  <si>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</si>
  <si>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</si>
  <si>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</si>
  <si>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</si>
  <si>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</si>
  <si>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</si>
  <si>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</si>
  <si>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</si>
  <si>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</si>
  <si>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</si>
  <si>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</si>
  <si>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</si>
  <si>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</si>
  <si>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</si>
  <si>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</si>
  <si>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</si>
  <si>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</si>
  <si>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</si>
  <si>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</si>
  <si>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</si>
  <si>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</si>
  <si>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</si>
  <si>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</si>
  <si>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</si>
  <si>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</si>
  <si>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</si>
  <si>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</si>
  <si>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</si>
  <si>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</si>
  <si>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</si>
  <si>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</si>
  <si>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</si>
  <si>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</si>
  <si>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</si>
  <si>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</si>
  <si>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</si>
  <si>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</si>
  <si>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</si>
  <si>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</si>
  <si>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</si>
  <si>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</si>
  <si>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</si>
  <si>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</si>
  <si>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</si>
  <si>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</si>
  <si>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</si>
  <si>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</si>
  <si>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</si>
  <si>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</si>
  <si>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</si>
  <si>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</si>
  <si>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</si>
  <si>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</si>
  <si>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</si>
  <si>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</si>
  <si>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</si>
  <si>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</si>
  <si>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</si>
  <si>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</si>
  <si>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</si>
  <si>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</si>
  <si>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</si>
  <si>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</si>
  <si>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</si>
  <si>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</si>
  <si>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</si>
  <si>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</si>
  <si>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</si>
  <si>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</si>
  <si>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</si>
  <si>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</si>
  <si>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</si>
  <si>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</si>
  <si>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</si>
  <si>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</si>
  <si>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</si>
  <si>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</si>
  <si>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</si>
  <si>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</si>
  <si>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</si>
  <si>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</si>
  <si>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</si>
  <si>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</si>
  <si>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</si>
  <si>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</si>
  <si>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</si>
  <si>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</si>
  <si>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</si>
  <si>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</si>
  <si>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</si>
  <si>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</si>
  <si>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</si>
  <si>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</si>
  <si>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</si>
  <si>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</si>
  <si>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</si>
  <si>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</si>
  <si>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</si>
  <si>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</si>
  <si>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</si>
  <si>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</si>
  <si>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</si>
  <si>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</si>
  <si>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</si>
  <si>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</si>
  <si>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</si>
  <si>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</si>
  <si>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</si>
  <si>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</si>
  <si>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</si>
  <si>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</si>
  <si>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</si>
  <si>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</si>
  <si>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</si>
  <si>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</si>
  <si>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</si>
  <si>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</si>
  <si>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</si>
  <si>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</si>
  <si>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</si>
  <si>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</si>
  <si>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</si>
  <si>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</si>
  <si>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</si>
  <si>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</si>
  <si>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</si>
  <si>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</si>
  <si>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</si>
  <si>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</si>
  <si>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</si>
  <si>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</si>
  <si>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</si>
  <si>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</si>
  <si>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</si>
  <si>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</si>
  <si>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</si>
  <si>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</si>
  <si>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</si>
  <si>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</si>
  <si>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</si>
  <si>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</si>
  <si>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</si>
  <si>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</si>
  <si>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</si>
  <si>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</si>
  <si>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</si>
  <si>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</si>
  <si>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</si>
  <si>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</si>
  <si>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</si>
  <si>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</si>
  <si>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</si>
  <si>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</si>
  <si>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</si>
  <si>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</si>
  <si>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</si>
  <si>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</si>
  <si>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</si>
  <si>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</si>
  <si>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</si>
  <si>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</si>
  <si>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</si>
  <si>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</si>
  <si>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</si>
  <si>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</si>
  <si>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</si>
  <si>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</si>
  <si>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</si>
  <si>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</si>
  <si>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</si>
  <si>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</si>
  <si>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</si>
  <si>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</si>
  <si>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</si>
  <si>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</si>
  <si>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</si>
  <si>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</si>
  <si>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</si>
  <si>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</si>
  <si>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</si>
  <si>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</si>
  <si>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</si>
  <si>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</si>
  <si>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</si>
  <si>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</si>
  <si>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</si>
  <si>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</si>
  <si>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</si>
  <si>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</si>
  <si>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</si>
  <si>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</si>
  <si>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</si>
  <si>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</si>
  <si>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</si>
  <si>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</si>
  <si>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</si>
  <si>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</si>
  <si>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</si>
  <si>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</si>
  <si>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</si>
  <si>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</si>
  <si>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</si>
  <si>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</si>
  <si>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</si>
  <si>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</si>
  <si>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</si>
  <si>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</si>
  <si>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</si>
  <si>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</si>
  <si>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</si>
  <si>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</si>
  <si>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</si>
  <si>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</si>
  <si>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</si>
  <si>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</si>
  <si>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</si>
  <si>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</si>
  <si>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</si>
  <si>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</si>
  <si>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</si>
  <si>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</si>
  <si>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</si>
  <si>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</si>
  <si>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</si>
  <si>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</si>
  <si>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</si>
  <si>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</si>
  <si>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</si>
  <si>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</si>
  <si>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</si>
  <si>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</si>
  <si>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</si>
  <si>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</si>
  <si>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</si>
  <si>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</si>
  <si>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</si>
  <si>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</si>
  <si>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</si>
  <si>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</si>
  <si>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</si>
  <si>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</si>
  <si>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</si>
  <si>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</si>
  <si>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</si>
  <si>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</si>
  <si>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</si>
  <si>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</si>
  <si>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</si>
  <si>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</si>
  <si>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</si>
  <si>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</si>
  <si>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</si>
  <si>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</si>
  <si>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</si>
  <si>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</si>
  <si>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</si>
  <si>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</si>
  <si>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</si>
  <si>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</si>
  <si>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</si>
  <si>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</si>
  <si>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</si>
  <si>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</si>
  <si>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</si>
  <si>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</si>
  <si>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</si>
  <si>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</si>
  <si>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</si>
  <si>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</si>
  <si>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</si>
  <si>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</si>
  <si>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</si>
  <si>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</si>
  <si>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</si>
  <si>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</si>
  <si>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</si>
  <si>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</si>
  <si>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</si>
  <si>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</si>
  <si>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</si>
  <si>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</si>
  <si>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</si>
  <si>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</si>
  <si>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</si>
  <si>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</si>
  <si>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</si>
  <si>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</si>
  <si>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</si>
  <si>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</si>
  <si>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</si>
  <si>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</si>
  <si>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</si>
  <si>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</si>
  <si>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</si>
  <si>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</si>
  <si>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</si>
  <si>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</si>
  <si>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</si>
  <si>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</si>
  <si>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</si>
  <si>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</si>
  <si>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</si>
  <si>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</si>
  <si>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</si>
  <si>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</si>
  <si>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</si>
  <si>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</si>
  <si>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</si>
  <si>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</si>
  <si>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</si>
  <si>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</si>
  <si>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</si>
  <si>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</si>
  <si>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</si>
  <si>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</si>
  <si>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</si>
  <si>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</si>
  <si>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</si>
  <si>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</si>
  <si>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</si>
  <si>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</si>
  <si>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</si>
  <si>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</si>
  <si>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</si>
  <si>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</si>
  <si>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</si>
  <si>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</si>
  <si>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</si>
  <si>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</si>
  <si>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</si>
  <si>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</si>
  <si>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</si>
  <si>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</si>
  <si>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</si>
  <si>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</si>
  <si>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</si>
  <si>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</si>
  <si>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</si>
  <si>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</si>
  <si>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</si>
  <si>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</si>
  <si>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</si>
  <si>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</si>
  <si>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</si>
  <si>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</si>
  <si>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</si>
  <si>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</si>
  <si>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</si>
  <si>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</si>
  <si>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</si>
  <si>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</si>
  <si>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</si>
  <si>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</si>
  <si>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</si>
  <si>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</si>
  <si>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</si>
  <si>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</si>
  <si>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</si>
  <si>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</si>
  <si>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</si>
  <si>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</si>
  <si>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</si>
  <si>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</si>
  <si>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</si>
  <si>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</si>
  <si>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</si>
  <si>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</si>
  <si>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</si>
  <si>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</si>
  <si>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</si>
  <si>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</si>
  <si>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</si>
  <si>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</si>
  <si>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</si>
  <si>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</si>
  <si>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</si>
  <si>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</si>
  <si>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</si>
  <si>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</si>
  <si>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</si>
  <si>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</si>
  <si>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</si>
  <si>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</si>
  <si>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</si>
  <si>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</si>
  <si>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</si>
  <si>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</si>
  <si>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</si>
  <si>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</si>
  <si>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</si>
  <si>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</si>
  <si>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</si>
  <si>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</si>
  <si>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</si>
  <si>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</si>
  <si>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</si>
  <si>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</si>
  <si>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</si>
  <si>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</si>
  <si>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</si>
  <si>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</si>
  <si>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</si>
  <si>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</si>
  <si>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</si>
  <si>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</si>
  <si>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</si>
  <si>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</si>
  <si>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</si>
  <si>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</si>
  <si>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</si>
  <si>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</si>
  <si>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</si>
  <si>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</si>
  <si>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</si>
  <si>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</si>
  <si>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</si>
  <si>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</si>
  <si>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</si>
  <si>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</si>
  <si>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</si>
  <si>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</si>
  <si>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</si>
  <si>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</si>
  <si>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</si>
  <si>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</si>
  <si>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</si>
  <si>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</si>
  <si>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</si>
  <si>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</si>
  <si>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</si>
  <si>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</si>
  <si>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</si>
  <si>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</si>
  <si>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</si>
  <si>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</si>
  <si>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</si>
  <si>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</si>
  <si>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</si>
  <si>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</si>
  <si>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</si>
  <si>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</si>
  <si>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</si>
  <si>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</si>
  <si>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</si>
  <si>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</si>
  <si>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</si>
  <si>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</si>
  <si>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</si>
  <si>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</si>
  <si>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</si>
  <si>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</si>
  <si>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</si>
  <si>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</si>
  <si>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</si>
  <si>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</si>
  <si>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</si>
  <si>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</si>
  <si>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</si>
  <si>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</si>
  <si>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</si>
  <si>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</si>
  <si>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</si>
  <si>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</si>
  <si>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</si>
  <si>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</si>
  <si>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</si>
  <si>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</si>
  <si>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</si>
  <si>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</si>
  <si>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</si>
  <si>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</si>
  <si>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</si>
  <si>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</si>
  <si>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</si>
  <si>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</si>
  <si>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</si>
  <si>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</si>
  <si>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</si>
  <si>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</si>
  <si>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</si>
  <si>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</si>
  <si>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</si>
  <si>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</si>
  <si>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</si>
  <si>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</si>
  <si>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</si>
  <si>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</si>
  <si>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</si>
  <si>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</si>
  <si>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</si>
  <si>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</si>
  <si>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</si>
  <si>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</si>
  <si>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</si>
  <si>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</si>
  <si>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</si>
  <si>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</si>
  <si>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</si>
  <si>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</si>
  <si>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</si>
  <si>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</si>
  <si>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</si>
  <si>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</si>
  <si>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</si>
  <si>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</si>
  <si>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</si>
  <si>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</si>
  <si>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</si>
  <si>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</si>
  <si>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</si>
  <si>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</si>
  <si>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</si>
  <si>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</si>
  <si>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</si>
  <si>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</si>
  <si>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</si>
  <si>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</si>
  <si>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</si>
  <si>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</si>
  <si>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</si>
  <si>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</si>
  <si>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</si>
  <si>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</si>
  <si>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</si>
  <si>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</si>
  <si>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</si>
  <si>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</si>
  <si>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</si>
  <si>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</si>
  <si>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</si>
  <si>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</si>
  <si>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</si>
  <si>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</si>
  <si>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</si>
  <si>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</si>
  <si>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</si>
  <si>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</si>
  <si>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</si>
  <si>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</si>
  <si>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</si>
  <si>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</si>
  <si>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</si>
  <si>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</si>
  <si>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</si>
  <si>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</si>
  <si>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</si>
  <si>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</si>
  <si>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</si>
  <si>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</si>
  <si>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</si>
  <si>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</si>
  <si>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</si>
  <si>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</si>
  <si>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</si>
  <si>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</si>
  <si>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</si>
  <si>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</si>
  <si>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</si>
  <si>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</si>
  <si>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</si>
  <si>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</si>
  <si>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</si>
  <si>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</si>
  <si>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</si>
  <si>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</si>
  <si>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</si>
  <si>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</si>
  <si>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</si>
  <si>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</si>
  <si>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</si>
  <si>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</si>
  <si>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</si>
  <si>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</si>
  <si>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</si>
  <si>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</si>
  <si>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</si>
  <si>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</si>
  <si>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</si>
  <si>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</si>
  <si>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</si>
  <si>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</si>
  <si>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</si>
  <si>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</si>
  <si>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</si>
  <si>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</si>
  <si>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</si>
  <si>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</si>
  <si>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</si>
  <si>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</si>
  <si>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</si>
  <si>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</si>
  <si>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</si>
  <si>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</si>
  <si>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</si>
  <si>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</si>
  <si>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</si>
  <si>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</si>
  <si>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</si>
  <si>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</si>
  <si>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</si>
  <si>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</si>
  <si>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</si>
  <si>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</si>
  <si>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</si>
  <si>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</si>
  <si>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</si>
  <si>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</si>
  <si>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</si>
  <si>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</si>
  <si>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</si>
  <si>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</si>
  <si>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</si>
  <si>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</si>
  <si>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</si>
  <si>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</si>
  <si>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</si>
  <si>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</si>
  <si>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</si>
  <si>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</si>
  <si>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</si>
  <si>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</si>
  <si>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</si>
  <si>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</si>
  <si>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</si>
  <si>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</si>
  <si>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</si>
  <si>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</si>
  <si>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</si>
  <si>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</si>
  <si>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</si>
  <si>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</si>
  <si>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</si>
  <si>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</si>
  <si>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</si>
  <si>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</si>
  <si>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</si>
  <si>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</si>
  <si>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</si>
  <si>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</si>
  <si>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</si>
  <si>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</si>
  <si>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</si>
  <si>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</si>
  <si>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</si>
  <si>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</si>
  <si>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</si>
  <si>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</si>
  <si>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</si>
  <si>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</si>
  <si>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</si>
  <si>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</si>
  <si>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</si>
  <si>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</si>
  <si>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</si>
  <si>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</si>
  <si>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</si>
  <si>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</si>
  <si>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</si>
  <si>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</si>
  <si>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</si>
  <si>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</si>
  <si>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</si>
  <si>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</si>
  <si>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</si>
  <si>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</si>
  <si>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</si>
  <si>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</si>
  <si>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</si>
  <si>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</si>
  <si>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</si>
  <si>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</si>
  <si>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</si>
  <si>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</si>
  <si>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</si>
  <si>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</si>
  <si>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</si>
  <si>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</si>
  <si>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</si>
  <si>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</si>
  <si>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</si>
  <si>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</si>
  <si>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</si>
  <si>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</si>
  <si>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</si>
  <si>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</si>
  <si>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</si>
  <si>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</si>
  <si>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</si>
  <si>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</si>
  <si>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</si>
  <si>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</si>
  <si>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</si>
  <si>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</si>
  <si>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</si>
  <si>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</si>
  <si>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</si>
  <si>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</si>
  <si>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</si>
  <si>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</si>
  <si>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</si>
  <si>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</si>
  <si>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</si>
  <si>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</si>
  <si>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</si>
  <si>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</si>
  <si>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</si>
  <si>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</si>
  <si>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</si>
  <si>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</si>
  <si>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</si>
  <si>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</si>
  <si>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</si>
  <si>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</si>
  <si>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</si>
  <si>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</si>
  <si>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</si>
  <si>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</si>
  <si>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</si>
  <si>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</si>
  <si>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</si>
  <si>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</si>
  <si>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</si>
  <si>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</si>
  <si>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</si>
  <si>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</si>
  <si>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</si>
  <si>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</si>
  <si>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</si>
  <si>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</si>
  <si>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</si>
  <si>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</si>
  <si>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</si>
  <si>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</si>
  <si>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</si>
  <si>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</si>
  <si>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</si>
  <si>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</si>
  <si>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</si>
  <si>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</si>
  <si>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</si>
  <si>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</si>
  <si>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</si>
  <si>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</si>
  <si>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</si>
  <si>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</si>
  <si>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</si>
  <si>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</si>
  <si>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</si>
  <si>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</si>
  <si>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</si>
  <si>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</si>
  <si>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</si>
  <si>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</si>
  <si>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</si>
  <si>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</si>
  <si>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</si>
  <si>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</si>
  <si>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</si>
  <si>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</si>
  <si>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</si>
  <si>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</si>
  <si>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</si>
  <si>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</si>
  <si>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</si>
  <si>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</si>
  <si>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</si>
  <si>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</si>
  <si>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</si>
  <si>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</si>
  <si>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</si>
  <si>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</si>
  <si>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</si>
  <si>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</si>
  <si>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</si>
  <si>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</si>
  <si>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</si>
  <si>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</si>
  <si>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</si>
  <si>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</si>
  <si>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</si>
  <si>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</si>
  <si>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</si>
  <si>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</si>
  <si>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</si>
  <si>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</si>
  <si>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</si>
  <si>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</si>
  <si>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</si>
  <si>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</si>
  <si>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</si>
  <si>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</si>
  <si>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</si>
  <si>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</si>
  <si>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</si>
  <si>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</si>
  <si>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</si>
  <si>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</si>
  <si>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</si>
  <si>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</si>
  <si>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</si>
  <si>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</si>
  <si>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</si>
  <si>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</si>
  <si>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</si>
  <si>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</si>
  <si>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</si>
  <si>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</si>
  <si>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</si>
  <si>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</si>
  <si>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</si>
  <si>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</si>
  <si>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</si>
  <si>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</si>
  <si>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</si>
  <si>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</si>
  <si>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</si>
  <si>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</si>
  <si>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</si>
  <si>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</si>
  <si>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</si>
  <si>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</si>
  <si>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</si>
  <si>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</si>
  <si>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</si>
  <si>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</si>
  <si>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</si>
  <si>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</si>
  <si>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</si>
  <si>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</si>
  <si>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</si>
  <si>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</si>
  <si>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</si>
  <si>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</si>
  <si>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</si>
  <si>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</si>
  <si>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</si>
  <si>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</si>
  <si>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</si>
  <si>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</si>
  <si>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</si>
  <si>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</si>
  <si>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</si>
  <si>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</si>
  <si>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</si>
  <si>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</si>
  <si>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</si>
  <si>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</si>
  <si>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</si>
  <si>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</si>
  <si>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</si>
  <si>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</si>
  <si>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</si>
  <si>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</si>
  <si>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</si>
  <si>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</si>
  <si>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</si>
  <si>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</si>
  <si>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</si>
  <si>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</si>
  <si>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</si>
  <si>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</si>
  <si>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</si>
  <si>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</si>
  <si>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</si>
  <si>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</si>
  <si>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</si>
  <si>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</si>
  <si>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</si>
  <si>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</si>
  <si>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</si>
  <si>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</si>
  <si>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</si>
  <si>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</si>
  <si>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</si>
  <si>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</si>
  <si>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</si>
  <si>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</si>
  <si>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</si>
  <si>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</si>
  <si>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</si>
  <si>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</si>
  <si>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</si>
  <si>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</si>
  <si>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</si>
  <si>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</si>
  <si>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</si>
  <si>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</si>
  <si>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</si>
  <si>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</si>
  <si>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</si>
  <si>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</si>
  <si>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</si>
  <si>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</si>
  <si>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</si>
  <si>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</si>
  <si>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</si>
  <si>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</si>
  <si>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</si>
  <si>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</si>
  <si>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</si>
  <si>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</si>
  <si>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</si>
  <si>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</si>
  <si>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</si>
  <si>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</si>
  <si>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</si>
  <si>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</si>
  <si>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</si>
  <si>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</si>
  <si>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</si>
  <si>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</si>
  <si>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</si>
  <si>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</si>
  <si>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</si>
  <si>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</si>
  <si>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</si>
  <si>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</si>
  <si>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</si>
  <si>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</si>
  <si>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</si>
  <si>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</si>
  <si>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</si>
  <si>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</si>
  <si>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</si>
  <si>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</si>
  <si>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</si>
  <si>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</si>
  <si>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</si>
  <si>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</si>
  <si>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</si>
  <si>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</si>
  <si>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</si>
  <si>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</si>
  <si>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</si>
  <si>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</si>
  <si>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</si>
  <si>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</si>
  <si>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</si>
  <si>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</si>
  <si>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</si>
  <si>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</si>
  <si>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</si>
  <si>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</si>
  <si>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</si>
  <si>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</si>
  <si>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</si>
  <si>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</si>
  <si>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</si>
  <si>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</si>
  <si>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</si>
  <si>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</si>
  <si>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</si>
  <si>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</si>
  <si>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</si>
  <si>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</si>
  <si>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</si>
  <si>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</si>
  <si>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</si>
  <si>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</si>
  <si>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</si>
  <si>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</si>
  <si>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</si>
  <si>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</si>
  <si>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</si>
  <si>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</si>
  <si>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</si>
  <si>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</si>
  <si>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</si>
  <si>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</si>
  <si>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</si>
  <si>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</si>
  <si>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</si>
  <si>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</si>
  <si>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</si>
  <si>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</si>
  <si>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</si>
  <si>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</si>
  <si>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</si>
  <si>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</si>
  <si>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</si>
  <si>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</si>
  <si>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</si>
  <si>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</si>
  <si>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</si>
  <si>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</si>
  <si>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</si>
  <si>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</si>
  <si>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</si>
  <si>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</si>
  <si>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</si>
  <si>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</si>
  <si>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</si>
  <si>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</si>
  <si>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</si>
  <si>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</si>
  <si>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</si>
  <si>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</si>
  <si>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</si>
  <si>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</si>
  <si>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</si>
  <si>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</si>
  <si>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</si>
  <si>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</si>
  <si>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</si>
  <si>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</si>
  <si>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</si>
  <si>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</si>
  <si>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</si>
  <si>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</si>
  <si>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</si>
  <si>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</si>
  <si>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</si>
  <si>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</si>
  <si>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</si>
  <si>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</si>
  <si>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</si>
  <si>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</si>
  <si>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</si>
  <si>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</si>
  <si>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</si>
  <si>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</si>
  <si>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</si>
  <si>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</si>
  <si>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</si>
  <si>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</si>
  <si>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</si>
  <si>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</si>
  <si>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</si>
  <si>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</si>
  <si>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</si>
  <si>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</si>
  <si>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</si>
  <si>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</si>
  <si>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</si>
  <si>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</si>
  <si>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</si>
  <si>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</si>
  <si>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</si>
  <si>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</si>
  <si>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</si>
  <si>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</si>
  <si>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</si>
  <si>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</si>
  <si>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</si>
  <si>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</si>
  <si>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</si>
  <si>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</si>
  <si>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</si>
  <si>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</si>
  <si>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</si>
  <si>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</si>
  <si>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</si>
  <si>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</si>
  <si>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</si>
  <si>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</si>
  <si>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</si>
  <si>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</si>
  <si>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</si>
  <si>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</si>
  <si>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</si>
  <si>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</si>
  <si>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</si>
  <si>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</si>
  <si>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</si>
  <si>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</si>
  <si>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</si>
  <si>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</si>
  <si>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</si>
  <si>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</si>
  <si>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</si>
  <si>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</si>
  <si>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</si>
  <si>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</si>
  <si>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</si>
  <si>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</si>
  <si>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</si>
  <si>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</si>
  <si>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</si>
  <si>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</si>
  <si>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</si>
  <si>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</si>
  <si>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</si>
  <si>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</si>
  <si>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</si>
  <si>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</si>
  <si>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</si>
  <si>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</si>
  <si>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</si>
  <si>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</si>
  <si>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</si>
  <si>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</si>
  <si>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</si>
  <si>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</si>
  <si>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</si>
  <si>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</si>
  <si>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</si>
  <si>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</si>
  <si>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</si>
  <si>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</si>
  <si>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</si>
  <si>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</si>
  <si>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</si>
  <si>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</si>
  <si>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</si>
  <si>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</si>
  <si>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</si>
  <si>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</si>
  <si>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</si>
  <si>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</si>
  <si>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</si>
  <si>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</si>
  <si>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</si>
  <si>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</si>
  <si>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</si>
  <si>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</si>
  <si>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</si>
  <si>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</si>
  <si>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</si>
  <si>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</si>
  <si>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</si>
  <si>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</si>
  <si>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</si>
  <si>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</si>
  <si>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</si>
  <si>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</si>
  <si>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</si>
  <si>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</si>
  <si>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</si>
  <si>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</si>
  <si>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</si>
  <si>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</si>
  <si>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</si>
  <si>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</si>
  <si>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</si>
  <si>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</si>
  <si>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</si>
  <si>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</si>
  <si>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</si>
  <si>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</si>
  <si>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</si>
  <si>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</si>
  <si>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</si>
  <si>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</si>
  <si>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</si>
  <si>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</si>
  <si>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</si>
  <si>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</si>
  <si>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</si>
  <si>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</si>
  <si>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</si>
  <si>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</si>
  <si>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</si>
  <si>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</si>
  <si>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</si>
  <si>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</si>
  <si>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</si>
  <si>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</si>
  <si>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</si>
  <si>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</si>
  <si>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</si>
  <si>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</si>
  <si>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</si>
  <si>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</si>
  <si>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</si>
  <si>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</si>
  <si>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</si>
  <si>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</si>
  <si>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</si>
  <si>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</si>
  <si>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</si>
  <si>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</si>
  <si>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</si>
  <si>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</si>
  <si>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</si>
  <si>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</si>
  <si>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</si>
  <si>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</si>
  <si>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</si>
  <si>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</si>
  <si>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</si>
  <si>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</si>
  <si>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</si>
  <si>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</si>
  <si>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</si>
  <si>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</si>
  <si>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</si>
  <si>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</si>
  <si>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</si>
  <si>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</si>
  <si>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</si>
  <si>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</si>
  <si>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</si>
  <si>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</si>
  <si>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</si>
  <si>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</si>
  <si>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</si>
  <si>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</si>
  <si>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</si>
  <si>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</si>
  <si>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</si>
  <si>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</si>
  <si>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</si>
  <si>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</si>
  <si>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</si>
  <si>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</si>
  <si>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</si>
  <si>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</si>
  <si>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</si>
  <si>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</si>
  <si>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</si>
  <si>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</si>
  <si>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</si>
  <si>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</si>
  <si>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</si>
  <si>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</si>
  <si>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</si>
  <si>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</si>
  <si>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</si>
  <si>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</si>
  <si>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</si>
  <si>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</si>
  <si>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</si>
  <si>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</si>
  <si>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</si>
  <si>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</si>
  <si>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</si>
  <si>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</si>
  <si>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</si>
  <si>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</si>
  <si>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</si>
  <si>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</si>
  <si>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</si>
  <si>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</si>
  <si>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</si>
  <si>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</si>
  <si>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</si>
  <si>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</si>
  <si>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</si>
  <si>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</si>
  <si>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</si>
  <si>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</si>
  <si>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</si>
  <si>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</si>
  <si>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</si>
  <si>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</si>
  <si>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</si>
  <si>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</si>
  <si>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</si>
  <si>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</si>
  <si>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</si>
  <si>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</si>
  <si>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</si>
  <si>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</si>
  <si>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</si>
  <si>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</si>
  <si>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</si>
  <si>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</si>
  <si>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</si>
  <si>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</si>
  <si>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</si>
  <si>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</si>
  <si>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</si>
  <si>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</si>
  <si>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</si>
  <si>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</si>
  <si>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</si>
  <si>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</si>
  <si>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</si>
  <si>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</si>
  <si>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</si>
  <si>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</si>
  <si>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</si>
  <si>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</si>
  <si>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</si>
  <si>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</si>
  <si>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</si>
  <si>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</si>
  <si>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</si>
  <si>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</si>
  <si>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</si>
  <si>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</si>
  <si>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</si>
  <si>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</si>
  <si>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</si>
  <si>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</si>
  <si>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</si>
  <si>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</si>
  <si>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</si>
  <si>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</si>
  <si>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</si>
  <si>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</si>
  <si>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</si>
  <si>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</si>
  <si>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</si>
  <si>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</si>
  <si>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</si>
  <si>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</si>
  <si>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</si>
  <si>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</si>
  <si>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</si>
  <si>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</si>
  <si>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</si>
  <si>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</si>
  <si>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</si>
  <si>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</si>
  <si>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</si>
  <si>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</si>
  <si>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</si>
  <si>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</si>
  <si>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</si>
  <si>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</si>
  <si>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</si>
  <si>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</si>
  <si>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</si>
  <si>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</si>
  <si>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</si>
  <si>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</si>
  <si>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</si>
  <si>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</si>
  <si>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</si>
  <si>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</si>
  <si>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</si>
  <si>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</si>
  <si>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</si>
  <si>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</si>
  <si>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</si>
  <si>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</si>
  <si>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</si>
  <si>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</si>
  <si>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</si>
  <si>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</si>
  <si>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</si>
  <si>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</si>
  <si>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</si>
  <si>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</si>
  <si>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</si>
  <si>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</si>
  <si>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</si>
  <si>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</si>
  <si>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</si>
  <si>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</si>
  <si>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</si>
  <si>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</si>
  <si>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</si>
  <si>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</si>
  <si>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</si>
  <si>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</si>
  <si>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</si>
  <si>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</si>
  <si>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</si>
  <si>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</si>
  <si>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</si>
  <si>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</si>
  <si>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</si>
  <si>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</si>
  <si>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</si>
  <si>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</si>
  <si>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</si>
  <si>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</si>
  <si>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</si>
  <si>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</si>
  <si>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</si>
  <si>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</si>
  <si>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</si>
  <si>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</si>
  <si>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</si>
  <si>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</si>
  <si>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</si>
  <si>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</si>
  <si>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</si>
  <si>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</si>
  <si>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</si>
  <si>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</si>
  <si>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</si>
  <si>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</si>
  <si>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</si>
  <si>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</si>
  <si>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</si>
  <si>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</si>
  <si>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</si>
  <si>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</si>
  <si>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</si>
  <si>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</si>
  <si>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</si>
  <si>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</si>
  <si>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</si>
  <si>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</si>
  <si>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</si>
  <si>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</si>
  <si>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</si>
  <si>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</si>
  <si>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</si>
  <si>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</si>
  <si>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</si>
  <si>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</si>
  <si>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</si>
  <si>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</si>
  <si>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</si>
  <si>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</si>
  <si>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</si>
  <si>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</si>
  <si>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</si>
  <si>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</si>
  <si>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</si>
  <si>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</si>
  <si>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</si>
  <si>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</si>
  <si>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</si>
  <si>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</si>
  <si>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</si>
  <si>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</si>
  <si>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</si>
  <si>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</si>
  <si>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</si>
  <si>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</si>
  <si>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</si>
  <si>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</si>
  <si>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</si>
  <si>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</si>
  <si>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</si>
  <si>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</si>
  <si>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</si>
  <si>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</si>
  <si>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</si>
  <si>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</si>
  <si>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</si>
  <si>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</si>
  <si>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</si>
  <si>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</si>
  <si>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</si>
  <si>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</si>
  <si>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</si>
  <si>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</si>
  <si>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</si>
  <si>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</si>
  <si>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</si>
  <si>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</si>
  <si>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</si>
  <si>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</si>
  <si>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</si>
  <si>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</si>
  <si>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</si>
  <si>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</si>
  <si>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</si>
  <si>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</si>
  <si>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</si>
  <si>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</si>
  <si>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</si>
  <si>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</si>
  <si>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</si>
  <si>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</si>
  <si>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</si>
  <si>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</si>
  <si>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</si>
  <si>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</si>
  <si>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</si>
  <si>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</si>
  <si>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</si>
  <si>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</si>
  <si>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</si>
  <si>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</si>
  <si>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</si>
  <si>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</si>
  <si>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</si>
  <si>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</si>
  <si>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</si>
  <si>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</si>
  <si>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</si>
  <si>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</si>
  <si>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</si>
  <si>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</si>
  <si>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</si>
  <si>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</si>
  <si>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</si>
  <si>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</si>
  <si>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</si>
  <si>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</si>
  <si>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</si>
  <si>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</si>
  <si>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</si>
  <si>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</si>
  <si>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</si>
  <si>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</si>
  <si>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</si>
  <si>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</si>
  <si>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</si>
  <si>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</si>
  <si>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</si>
  <si>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</si>
  <si>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</si>
  <si>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</si>
  <si>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</si>
  <si>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</si>
  <si>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</si>
  <si>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</si>
  <si>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</si>
  <si>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</si>
  <si>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</si>
  <si>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</si>
  <si>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</si>
  <si>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</si>
  <si>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</si>
  <si>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</si>
  <si>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</si>
  <si>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</si>
  <si>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</si>
  <si>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</si>
  <si>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</si>
  <si>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</si>
  <si>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</si>
  <si>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</si>
  <si>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</si>
  <si>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</si>
  <si>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</si>
  <si>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</si>
  <si>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</si>
  <si>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</si>
  <si>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</si>
  <si>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</si>
  <si>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</si>
  <si>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</si>
  <si>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</si>
  <si>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</si>
  <si>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</si>
  <si>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</si>
  <si>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</si>
  <si>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</si>
  <si>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</si>
  <si>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</si>
  <si>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</si>
  <si>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</si>
  <si>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</si>
  <si>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</si>
  <si>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</si>
  <si>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</si>
  <si>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</si>
  <si>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</si>
  <si>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</si>
  <si>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</si>
  <si>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</si>
  <si>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</si>
  <si>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</si>
  <si>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</si>
  <si>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</si>
  <si>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</si>
  <si>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</si>
  <si>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</si>
  <si>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</si>
  <si>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</si>
  <si>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</si>
  <si>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</si>
  <si>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</si>
  <si>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</si>
  <si>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</si>
  <si>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</si>
  <si>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</si>
  <si>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</si>
  <si>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</si>
  <si>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</si>
  <si>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</si>
  <si>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</si>
  <si>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</si>
  <si>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</si>
  <si>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</si>
  <si>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</si>
  <si>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</si>
  <si>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</si>
  <si>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</si>
  <si>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</si>
  <si>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</si>
  <si>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</si>
  <si>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</si>
  <si>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</si>
  <si>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</si>
  <si>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</si>
  <si>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</si>
  <si>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</si>
  <si>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</si>
  <si>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</si>
  <si>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</si>
  <si>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</si>
  <si>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</si>
  <si>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</si>
  <si>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</si>
  <si>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</si>
  <si>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</si>
  <si>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</si>
  <si>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</si>
  <si>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</si>
  <si>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</si>
  <si>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</si>
  <si>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</si>
  <si>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</si>
  <si>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</si>
  <si>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</si>
  <si>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</si>
  <si>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</si>
  <si>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</si>
  <si>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</si>
  <si>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</si>
  <si>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</si>
  <si>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</si>
  <si>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</si>
  <si>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</si>
  <si>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</si>
  <si>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</si>
  <si>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</si>
  <si>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</si>
  <si>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</si>
  <si>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</si>
  <si>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</si>
  <si>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</si>
  <si>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</si>
  <si>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</si>
  <si>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</si>
  <si>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</si>
  <si>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</si>
  <si>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</si>
  <si>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</si>
  <si>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</si>
  <si>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</si>
  <si>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</si>
  <si>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</si>
  <si>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</si>
  <si>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</si>
  <si>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</si>
  <si>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</si>
  <si>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</si>
  <si>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</si>
  <si>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</si>
  <si>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</si>
  <si>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</si>
  <si>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</si>
  <si>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</si>
  <si>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</si>
  <si>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</si>
  <si>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</si>
  <si>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</si>
  <si>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</si>
  <si>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</si>
  <si>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</si>
  <si>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</si>
  <si>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</si>
  <si>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</si>
  <si>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</si>
  <si>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</si>
  <si>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</si>
  <si>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</si>
  <si>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</si>
  <si>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</si>
  <si>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</si>
  <si>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</si>
  <si>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</si>
  <si>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</si>
  <si>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</si>
  <si>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</si>
  <si>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</si>
  <si>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</si>
  <si>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</si>
  <si>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</si>
  <si>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</si>
  <si>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</si>
  <si>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</si>
  <si>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</si>
  <si>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</si>
  <si>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</si>
  <si>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</si>
  <si>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</si>
  <si>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</si>
  <si>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</si>
  <si>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</si>
  <si>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</si>
  <si>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</si>
  <si>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</si>
  <si>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</si>
  <si>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</si>
  <si>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</si>
  <si>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</si>
  <si>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</si>
  <si>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</si>
  <si>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</si>
  <si>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</si>
  <si>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</si>
  <si>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</si>
  <si>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</si>
  <si>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</si>
  <si>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</si>
  <si>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</si>
  <si>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</si>
  <si>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</si>
  <si>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</si>
  <si>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</si>
  <si>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</si>
  <si>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</si>
  <si>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</si>
  <si>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</si>
  <si>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</si>
  <si>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</si>
  <si>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</si>
  <si>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</si>
  <si>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</si>
  <si>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</si>
  <si>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</si>
  <si>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</si>
  <si>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</si>
  <si>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</si>
  <si>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</si>
  <si>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</si>
  <si>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</si>
  <si>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</si>
  <si>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</si>
  <si>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</si>
  <si>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</si>
  <si>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</si>
  <si>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</si>
  <si>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</si>
  <si>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</si>
  <si>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</si>
  <si>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</si>
  <si>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</si>
  <si>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</si>
  <si>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</si>
  <si>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</si>
  <si>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</si>
  <si>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</si>
  <si>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</si>
  <si>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</si>
  <si>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</si>
  <si>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</si>
  <si>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</si>
  <si>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</si>
  <si>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</si>
  <si>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</si>
  <si>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</si>
  <si>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</si>
  <si>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</si>
  <si>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</si>
  <si>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</si>
  <si>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</si>
  <si>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</si>
  <si>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</si>
  <si>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</si>
  <si>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</si>
  <si>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</si>
  <si>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</si>
  <si>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</si>
  <si>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</si>
  <si>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</si>
  <si>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</si>
  <si>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</si>
  <si>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</si>
  <si>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</si>
  <si>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</si>
  <si>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</si>
  <si>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</si>
  <si>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</si>
  <si>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</si>
  <si>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</si>
  <si>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</si>
  <si>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</si>
  <si>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</si>
  <si>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</si>
  <si>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</si>
  <si>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</si>
  <si>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</si>
  <si>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</si>
  <si>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</si>
  <si>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</si>
  <si>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</si>
  <si>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</si>
  <si>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</si>
  <si>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</si>
  <si>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</si>
  <si>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</si>
  <si>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</si>
  <si>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</si>
  <si>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</si>
  <si>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</si>
  <si>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</si>
  <si>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</si>
  <si>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</si>
  <si>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</si>
  <si>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</si>
  <si>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</si>
  <si>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</si>
  <si>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</si>
  <si>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</si>
  <si>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</si>
  <si>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</si>
  <si>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</si>
  <si>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</si>
  <si>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</si>
  <si>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</si>
  <si>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</si>
  <si>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</si>
  <si>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</si>
  <si>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</si>
  <si>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</si>
  <si>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</si>
  <si>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</si>
  <si>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</si>
  <si>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</si>
  <si>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</si>
  <si>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</si>
  <si>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</si>
  <si>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</si>
  <si>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</si>
  <si>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</si>
  <si>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</si>
  <si>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</si>
  <si>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</si>
  <si>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</si>
  <si>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</si>
  <si>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</si>
  <si>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</si>
  <si>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</si>
  <si>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</si>
  <si>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</si>
  <si>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</si>
  <si>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</si>
  <si>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</si>
  <si>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</si>
  <si>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</si>
  <si>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</si>
  <si>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</si>
  <si>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</si>
  <si>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</si>
  <si>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</si>
  <si>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</si>
  <si>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</si>
  <si>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</si>
  <si>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</si>
  <si>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</si>
  <si>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</si>
  <si>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</si>
  <si>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</si>
  <si>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</si>
  <si>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</si>
  <si>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</si>
  <si>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</si>
  <si>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</si>
  <si>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</si>
  <si>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</si>
  <si>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</si>
  <si>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</si>
  <si>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</si>
  <si>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</si>
  <si>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</si>
  <si>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</si>
  <si>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</si>
  <si>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</si>
  <si>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</si>
  <si>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</si>
  <si>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</si>
  <si>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</si>
  <si>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</si>
  <si>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</si>
  <si>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</si>
  <si>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</si>
  <si>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</si>
  <si>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</si>
  <si>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</si>
  <si>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</si>
  <si>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</si>
  <si>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</si>
  <si>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</si>
  <si>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</si>
  <si>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</si>
  <si>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</si>
  <si>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</si>
  <si>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</si>
  <si>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</si>
  <si>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</si>
  <si>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</si>
  <si>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</si>
  <si>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</si>
  <si>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</si>
  <si>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</si>
  <si>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</si>
  <si>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</si>
  <si>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</si>
  <si>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</si>
  <si>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</si>
  <si>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</si>
  <si>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</si>
  <si>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</si>
  <si>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</si>
  <si>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</si>
  <si>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</si>
  <si>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</si>
  <si>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</si>
  <si>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</si>
  <si>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</si>
  <si>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</si>
  <si>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</si>
  <si>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</si>
  <si>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</si>
  <si>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</si>
  <si>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</si>
  <si>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</si>
  <si>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</si>
  <si>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</si>
  <si>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</si>
  <si>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</si>
  <si>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</si>
  <si>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</si>
  <si>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</si>
  <si>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</si>
  <si>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</si>
  <si>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</si>
  <si>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</si>
  <si>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</si>
  <si>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</si>
  <si>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</si>
  <si>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</si>
  <si>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</si>
  <si>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</si>
  <si>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</si>
  <si>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</si>
  <si>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</si>
  <si>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</si>
  <si>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</si>
  <si>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</si>
  <si>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</si>
  <si>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</si>
  <si>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</si>
  <si>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</si>
  <si>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</si>
  <si>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</si>
  <si>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</si>
  <si>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</si>
  <si>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</si>
  <si>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</si>
  <si>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</si>
  <si>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</si>
  <si>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</si>
  <si>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</si>
  <si>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</si>
  <si>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</si>
  <si>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</si>
  <si>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</si>
  <si>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</si>
  <si>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</si>
  <si>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</si>
  <si>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</si>
  <si>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</si>
  <si>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</si>
  <si>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</si>
  <si>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</si>
  <si>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</si>
  <si>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</si>
  <si>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</si>
  <si>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</si>
  <si>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</si>
  <si>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</si>
  <si>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</si>
  <si>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</si>
  <si>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</si>
  <si>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</si>
  <si>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</si>
  <si>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</si>
  <si>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</si>
  <si>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</si>
  <si>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</si>
  <si>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</si>
  <si>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</si>
  <si>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</si>
  <si>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</si>
  <si>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</si>
  <si>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</si>
  <si>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</si>
  <si>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</si>
  <si>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</si>
  <si>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</si>
  <si>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</si>
  <si>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</si>
  <si>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</si>
  <si>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</si>
  <si>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</si>
  <si>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</si>
  <si>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</si>
  <si>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</si>
  <si>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</si>
  <si>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</si>
  <si>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</si>
  <si>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</si>
  <si>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</si>
  <si>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</si>
  <si>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</si>
  <si>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</si>
  <si>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</si>
  <si>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</si>
  <si>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</si>
  <si>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</si>
  <si>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</si>
  <si>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</si>
  <si>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</si>
  <si>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</si>
  <si>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</si>
  <si>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</si>
  <si>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</si>
  <si>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</si>
  <si>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</si>
  <si>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</si>
  <si>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</si>
  <si>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</si>
  <si>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</si>
  <si>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</si>
  <si>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</si>
  <si>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</si>
  <si>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</si>
  <si>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</si>
  <si>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</si>
  <si>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</si>
  <si>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</si>
  <si>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</si>
  <si>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</si>
  <si>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</si>
  <si>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</si>
  <si>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</si>
  <si>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</si>
  <si>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</si>
  <si>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</si>
  <si>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</si>
  <si>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</si>
  <si>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</si>
  <si>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</si>
  <si>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</si>
  <si>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</si>
  <si>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</si>
  <si>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</si>
  <si>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</si>
  <si>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</si>
  <si>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</si>
  <si>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</si>
  <si>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</si>
  <si>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</si>
  <si>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</si>
  <si>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</si>
  <si>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</si>
  <si>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</si>
  <si>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</si>
  <si>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</si>
  <si>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</si>
  <si>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</si>
  <si>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</si>
  <si>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</si>
  <si>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</si>
  <si>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</si>
  <si>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</si>
  <si>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</si>
  <si>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</si>
  <si>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</si>
  <si>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</si>
  <si>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</si>
  <si>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</si>
  <si>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</si>
  <si>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</si>
  <si>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</si>
  <si>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</si>
  <si>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</si>
  <si>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</si>
  <si>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</si>
  <si>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</si>
  <si>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</si>
  <si>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</si>
  <si>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</si>
  <si>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</si>
  <si>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</si>
  <si>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</si>
  <si>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</si>
  <si>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</si>
  <si>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</si>
  <si>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</si>
  <si>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</si>
  <si>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</si>
  <si>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</si>
  <si>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</si>
  <si>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</si>
  <si>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</si>
  <si>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</si>
  <si>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</si>
  <si>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</si>
  <si>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</si>
  <si>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</si>
  <si>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</si>
  <si>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</si>
  <si>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</si>
  <si>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</si>
  <si>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</si>
  <si>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</si>
  <si>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</si>
  <si>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</si>
  <si>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</si>
  <si>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</si>
  <si>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</si>
  <si>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</si>
  <si>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</si>
  <si>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</si>
  <si>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</si>
  <si>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</si>
  <si>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</si>
  <si>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</si>
  <si>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</si>
  <si>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</si>
  <si>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</si>
  <si>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</si>
  <si>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</si>
  <si>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</si>
  <si>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</si>
  <si>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</si>
  <si>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</si>
  <si>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</si>
  <si>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</si>
  <si>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</si>
  <si>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</si>
  <si>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</si>
  <si>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</si>
  <si>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</si>
  <si>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</si>
  <si>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</si>
  <si>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</si>
  <si>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</si>
  <si>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</si>
  <si>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</si>
  <si>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</si>
  <si>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</si>
  <si>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</si>
  <si>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</si>
  <si>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</si>
  <si>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</si>
  <si>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</si>
  <si>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</si>
  <si>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</si>
  <si>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</si>
  <si>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</si>
  <si>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</si>
  <si>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</si>
  <si>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</si>
  <si>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</si>
  <si>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</si>
  <si>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</si>
  <si>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</si>
  <si>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</si>
  <si>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</si>
  <si>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</si>
  <si>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</si>
  <si>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</si>
  <si>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</si>
  <si>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</si>
  <si>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</si>
  <si>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</si>
  <si>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</si>
  <si>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</si>
  <si>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</si>
  <si>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</si>
  <si>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</si>
  <si>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</si>
  <si>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</si>
  <si>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</si>
  <si>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</si>
  <si>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</si>
  <si>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</si>
  <si>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</si>
  <si>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</si>
  <si>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</si>
  <si>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</si>
  <si>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</si>
  <si>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</si>
  <si>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</si>
  <si>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</si>
  <si>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</si>
  <si>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</si>
  <si>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</si>
  <si>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</si>
  <si>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</si>
  <si>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</si>
  <si>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</si>
  <si>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</si>
  <si>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</si>
  <si>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</si>
  <si>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</si>
  <si>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</si>
  <si>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</si>
  <si>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</si>
  <si>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</si>
  <si>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</si>
  <si>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</si>
  <si>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</si>
  <si>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</si>
  <si>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</si>
  <si>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</si>
  <si>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</si>
  <si>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</si>
  <si>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</si>
  <si>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</si>
  <si>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</si>
  <si>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</si>
  <si>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</si>
  <si>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</si>
  <si>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</si>
  <si>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</si>
  <si>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</si>
  <si>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</si>
  <si>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</si>
  <si>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</si>
  <si>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</si>
  <si>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</si>
  <si>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</si>
  <si>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</si>
  <si>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</si>
  <si>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</si>
  <si>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</si>
  <si>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</si>
  <si>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</si>
  <si>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</si>
  <si>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</si>
  <si>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</si>
  <si>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</si>
  <si>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</si>
  <si>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</si>
  <si>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</si>
  <si>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</si>
  <si>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</si>
  <si>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</si>
  <si>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</si>
  <si>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</si>
  <si>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</si>
  <si>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</si>
  <si>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</si>
  <si>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</si>
  <si>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</si>
  <si>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</si>
  <si>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</si>
  <si>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</si>
  <si>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</si>
  <si>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</si>
  <si>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</si>
  <si>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</si>
  <si>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</si>
  <si>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</si>
  <si>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</si>
  <si>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</si>
  <si>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</si>
  <si>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</si>
  <si>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</si>
  <si>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</si>
  <si>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</si>
  <si>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</si>
  <si>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</si>
  <si>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</si>
  <si>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</si>
  <si>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</si>
  <si>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</si>
  <si>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</si>
  <si>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</si>
  <si>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</si>
  <si>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</si>
  <si>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</si>
  <si>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</si>
  <si>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</si>
  <si>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</si>
  <si>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</si>
  <si>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</si>
  <si>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</si>
  <si>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</si>
  <si>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</si>
  <si>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</si>
  <si>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</si>
  <si>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</si>
  <si>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</si>
  <si>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</si>
  <si>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</si>
  <si>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</si>
  <si>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</si>
  <si>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</si>
  <si>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</si>
  <si>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</si>
  <si>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</si>
  <si>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</si>
  <si>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</si>
  <si>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</si>
  <si>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</si>
  <si>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</si>
  <si>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</si>
  <si>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</si>
  <si>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</si>
  <si>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</si>
  <si>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</si>
  <si>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</si>
  <si>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</si>
  <si>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</si>
  <si>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</si>
  <si>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</si>
  <si>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</si>
  <si>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</si>
  <si>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</si>
  <si>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</si>
  <si>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</si>
  <si>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</si>
  <si>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</si>
  <si>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</si>
  <si>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</si>
  <si>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</si>
  <si>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</si>
  <si>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</si>
  <si>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</si>
  <si>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</si>
  <si>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</si>
  <si>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</si>
  <si>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</si>
  <si>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</si>
  <si>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</si>
  <si>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</si>
  <si>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</si>
  <si>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</si>
  <si>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</si>
  <si>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</si>
  <si>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</si>
  <si>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</si>
  <si>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</si>
  <si>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</si>
  <si>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</si>
  <si>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</si>
  <si>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</si>
  <si>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</si>
  <si>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</si>
  <si>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</si>
  <si>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</si>
  <si>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</si>
  <si>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</si>
  <si>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</si>
  <si>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</si>
  <si>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</si>
  <si>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</si>
  <si>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</si>
  <si>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</si>
  <si>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</si>
  <si>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</si>
  <si>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</si>
  <si>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</si>
  <si>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</si>
  <si>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</si>
  <si>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</si>
  <si>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</si>
  <si>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</si>
  <si>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</si>
  <si>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</si>
  <si>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</si>
  <si>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</si>
  <si>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</si>
  <si>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</si>
  <si>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</si>
  <si>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</si>
  <si>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</si>
  <si>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</si>
  <si>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</si>
  <si>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</si>
  <si>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</si>
  <si>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</si>
  <si>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</si>
  <si>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</si>
  <si>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</si>
  <si>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</si>
  <si>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</si>
  <si>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</si>
  <si>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</si>
  <si>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</si>
  <si>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</si>
  <si>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</si>
  <si>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</si>
  <si>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</si>
  <si>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</si>
  <si>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</si>
  <si>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</si>
  <si>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</si>
  <si>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</si>
  <si>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</si>
  <si>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</si>
  <si>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</si>
  <si>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</si>
  <si>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</si>
  <si>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</si>
  <si>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</si>
  <si>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</si>
  <si>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</si>
  <si>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</si>
  <si>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</si>
  <si>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</si>
  <si>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</si>
  <si>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</si>
  <si>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</si>
  <si>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</si>
  <si>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</si>
  <si>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</si>
  <si>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</si>
  <si>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</si>
  <si>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</si>
  <si>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</si>
  <si>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</si>
  <si>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</si>
  <si>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</si>
  <si>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</si>
  <si>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</si>
  <si>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</si>
  <si>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</si>
  <si>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</si>
  <si>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</si>
  <si>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</si>
  <si>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</si>
  <si>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</si>
  <si>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</si>
  <si>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</si>
  <si>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</si>
  <si>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</si>
  <si>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</si>
  <si>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</si>
  <si>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</si>
  <si>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</si>
  <si>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</si>
  <si>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</si>
  <si>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</si>
  <si>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</si>
  <si>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</si>
  <si>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</si>
  <si>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</si>
  <si>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</si>
  <si>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</si>
  <si>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</si>
  <si>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</si>
  <si>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</si>
  <si>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</si>
  <si>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</si>
  <si>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</si>
  <si>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</si>
  <si>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</si>
  <si>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</si>
  <si>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</si>
  <si>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</si>
  <si>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</si>
  <si>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</si>
  <si>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</si>
  <si>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</si>
  <si>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</si>
  <si>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</si>
  <si>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</si>
  <si>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</si>
  <si>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</si>
  <si>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</si>
  <si>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</si>
  <si>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</si>
  <si>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</si>
  <si>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</si>
  <si>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</si>
  <si>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</si>
  <si>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</si>
  <si>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</si>
  <si>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</si>
  <si>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</si>
  <si>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</si>
  <si>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</si>
  <si>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</si>
  <si>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</si>
  <si>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</si>
  <si>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</si>
  <si>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</si>
  <si>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</si>
  <si>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</si>
  <si>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</si>
  <si>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</si>
  <si>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</si>
  <si>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</si>
  <si>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</si>
  <si>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</si>
  <si>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</si>
  <si>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</si>
  <si>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</si>
  <si>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</si>
  <si>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</si>
  <si>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</si>
  <si>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</si>
  <si>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</si>
  <si>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</si>
  <si>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</si>
  <si>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</si>
  <si>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</si>
  <si>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</si>
  <si>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</si>
  <si>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</si>
  <si>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</si>
  <si>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</si>
  <si>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</si>
  <si>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</si>
  <si>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</si>
  <si>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</si>
  <si>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</si>
  <si>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</si>
  <si>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</si>
  <si>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</si>
  <si>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</si>
  <si>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</si>
  <si>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</si>
  <si>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</si>
  <si>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</si>
  <si>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</si>
  <si>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</si>
  <si>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</si>
  <si>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</si>
  <si>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</si>
  <si>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</si>
  <si>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</si>
  <si>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</si>
  <si>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</si>
  <si>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</si>
  <si>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</si>
  <si>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</si>
  <si>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</si>
  <si>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</si>
  <si>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</si>
  <si>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</si>
  <si>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</si>
  <si>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</si>
  <si>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</si>
  <si>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</si>
  <si>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</si>
  <si>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</si>
  <si>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</si>
  <si>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</si>
  <si>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</si>
  <si>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</si>
  <si>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</si>
  <si>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</si>
  <si>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</si>
  <si>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</si>
  <si>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</si>
  <si>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</si>
  <si>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</si>
  <si>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</si>
  <si>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</si>
  <si>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</si>
  <si>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</si>
  <si>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</si>
  <si>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</si>
  <si>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</si>
  <si>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</si>
  <si>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</si>
  <si>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</si>
  <si>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</si>
  <si>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</si>
  <si>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</si>
  <si>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</si>
  <si>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</si>
  <si>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</si>
  <si>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</si>
  <si>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</si>
  <si>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</si>
  <si>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</si>
  <si>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</si>
  <si>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</si>
  <si>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</si>
  <si>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</si>
  <si>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</si>
  <si>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</si>
  <si>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</si>
  <si>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</si>
  <si>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</si>
  <si>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</si>
  <si>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</si>
  <si>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</si>
  <si>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</si>
  <si>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</si>
  <si>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</si>
  <si>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</si>
  <si>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</si>
  <si>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</si>
  <si>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</si>
  <si>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</si>
  <si>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</si>
  <si>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</si>
  <si>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</si>
  <si>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</si>
  <si>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</si>
  <si>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</si>
  <si>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</si>
  <si>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</si>
  <si>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</si>
  <si>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</si>
  <si>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</si>
  <si>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</si>
  <si>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</si>
  <si>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</si>
  <si>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</si>
  <si>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</si>
  <si>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</si>
  <si>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</si>
  <si>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</si>
  <si>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</si>
  <si>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</si>
  <si>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</si>
  <si>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</si>
  <si>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</si>
  <si>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</si>
  <si>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</si>
  <si>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</si>
  <si>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</si>
  <si>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</si>
  <si>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</si>
  <si>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</si>
  <si>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</si>
  <si>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</si>
  <si>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</si>
  <si>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</si>
  <si>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</si>
  <si>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</si>
  <si>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</si>
  <si>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</si>
  <si>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</si>
  <si>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</si>
  <si>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</si>
  <si>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</si>
  <si>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</si>
  <si>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</si>
  <si>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</si>
  <si>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</si>
  <si>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</si>
  <si>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</si>
  <si>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</si>
  <si>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</si>
  <si>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</si>
  <si>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</si>
  <si>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</si>
  <si>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</si>
  <si>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</si>
  <si>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</si>
  <si>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</si>
  <si>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</si>
  <si>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</si>
  <si>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</si>
  <si>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</si>
  <si>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</si>
  <si>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</si>
  <si>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</si>
  <si>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</si>
  <si>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</si>
  <si>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</si>
  <si>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</si>
  <si>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</si>
  <si>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</si>
  <si>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</si>
  <si>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</si>
  <si>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</si>
  <si>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</si>
  <si>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</si>
  <si>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</si>
  <si>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</si>
  <si>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</si>
  <si>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</si>
  <si>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</si>
  <si>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</si>
  <si>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</si>
  <si>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</si>
  <si>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</si>
  <si>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</si>
  <si>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</si>
  <si>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</si>
  <si>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</si>
  <si>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</si>
  <si>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</si>
  <si>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</si>
  <si>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</si>
  <si>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</si>
  <si>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</si>
  <si>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</si>
  <si>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</si>
  <si>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</si>
  <si>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</si>
  <si>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</si>
  <si>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</si>
  <si>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</si>
  <si>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</si>
  <si>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</si>
  <si>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</si>
  <si>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</si>
  <si>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</si>
  <si>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</si>
  <si>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</si>
  <si>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</si>
  <si>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</si>
  <si>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</si>
  <si>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</si>
  <si>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</si>
  <si>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</si>
  <si>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</si>
  <si>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</si>
  <si>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</si>
  <si>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</si>
  <si>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</si>
  <si>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</si>
  <si>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</si>
  <si>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</si>
  <si>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</si>
  <si>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</si>
  <si>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</si>
  <si>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</si>
  <si>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</si>
  <si>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</si>
  <si>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</si>
  <si>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</si>
  <si>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</si>
  <si>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</si>
  <si>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</si>
  <si>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</si>
  <si>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</si>
  <si>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</si>
  <si>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</si>
  <si>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</si>
  <si>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</si>
  <si>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</si>
  <si>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</si>
  <si>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</si>
  <si>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</si>
  <si>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</si>
  <si>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</si>
  <si>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</si>
  <si>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</si>
  <si>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</si>
  <si>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</si>
  <si>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</si>
  <si>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</si>
  <si>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</si>
  <si>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</si>
  <si>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</si>
  <si>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</si>
  <si>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</si>
  <si>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</si>
  <si>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</si>
  <si>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</si>
  <si>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</si>
  <si>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</si>
  <si>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</si>
  <si>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</si>
  <si>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</si>
  <si>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</si>
  <si>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</si>
  <si>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</si>
  <si>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</si>
  <si>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</si>
  <si>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</si>
  <si>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</si>
  <si>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</si>
  <si>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</si>
  <si>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</si>
  <si>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</si>
  <si>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</si>
  <si>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</si>
  <si>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</si>
  <si>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</si>
  <si>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</si>
  <si>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</si>
  <si>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</si>
  <si>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</si>
  <si>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</si>
  <si>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</si>
  <si>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</si>
  <si>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</si>
  <si>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</si>
  <si>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</si>
  <si>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</si>
  <si>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</si>
  <si>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</si>
  <si>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</si>
  <si>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</si>
  <si>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</si>
  <si>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</si>
  <si>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</si>
  <si>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</si>
  <si>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</si>
  <si>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</si>
  <si>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</si>
  <si>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</si>
  <si>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</si>
  <si>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</si>
  <si>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</si>
  <si>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</si>
  <si>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</si>
  <si>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</si>
  <si>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</si>
  <si>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</si>
  <si>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</si>
  <si>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</si>
  <si>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</si>
  <si>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</si>
  <si>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</si>
  <si>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</si>
  <si>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</si>
  <si>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</si>
  <si>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</si>
  <si>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</si>
  <si>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</si>
  <si>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</si>
  <si>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</si>
  <si>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</si>
  <si>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</si>
  <si>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</si>
  <si>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</si>
  <si>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</si>
  <si>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</si>
  <si>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</si>
  <si>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</si>
  <si>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</si>
  <si>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</si>
  <si>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</si>
  <si>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</si>
  <si>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</si>
  <si>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</si>
  <si>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</si>
  <si>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</si>
  <si>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</si>
  <si>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</si>
  <si>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</si>
  <si>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</si>
  <si>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</si>
  <si>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</si>
  <si>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</si>
  <si>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</si>
  <si>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</si>
  <si>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</si>
  <si>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</si>
  <si>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</si>
  <si>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</si>
  <si>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</si>
  <si>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</si>
  <si>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</si>
  <si>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</si>
  <si>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</si>
  <si>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</si>
  <si>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</si>
  <si>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</si>
  <si>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</si>
  <si>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</si>
  <si>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</si>
  <si>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</si>
  <si>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</si>
  <si>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</si>
  <si>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</si>
  <si>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</si>
  <si>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</si>
  <si>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</si>
  <si>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</si>
  <si>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</si>
  <si>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</si>
  <si>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</si>
  <si>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</si>
  <si>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</si>
  <si>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</si>
  <si>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</si>
  <si>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</si>
  <si>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</si>
  <si>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</si>
  <si>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</si>
  <si>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</si>
  <si>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</si>
  <si>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</si>
  <si>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</si>
  <si>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</si>
  <si>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</si>
  <si>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</si>
  <si>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</si>
  <si>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</si>
  <si>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</si>
  <si>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</si>
  <si>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</si>
  <si>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</si>
  <si>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</si>
  <si>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</si>
  <si>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</si>
  <si>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</si>
  <si>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</si>
  <si>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</si>
  <si>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</si>
  <si>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</si>
  <si>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</si>
  <si>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</si>
  <si>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</si>
  <si>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</si>
  <si>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</si>
  <si>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</si>
  <si>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</si>
  <si>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</si>
  <si>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</si>
  <si>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</si>
  <si>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</si>
  <si>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</si>
  <si>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</si>
  <si>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</si>
  <si>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</si>
  <si>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</si>
  <si>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</si>
  <si>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</si>
  <si>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</si>
  <si>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</si>
  <si>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</si>
  <si>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</si>
  <si>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</si>
  <si>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</si>
  <si>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</si>
  <si>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</si>
  <si>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</si>
  <si>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</si>
  <si>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</si>
  <si>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</si>
  <si>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</si>
  <si>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</si>
  <si>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</si>
  <si>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</si>
  <si>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</si>
  <si>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</si>
  <si>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</si>
  <si>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</si>
  <si>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</si>
  <si>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</si>
  <si>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</si>
  <si>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</si>
  <si>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</si>
  <si>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</si>
  <si>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</si>
  <si>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</si>
  <si>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</si>
  <si>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</si>
  <si>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</si>
  <si>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</si>
  <si>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</si>
  <si>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</si>
  <si>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</si>
  <si>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</si>
  <si>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</si>
  <si>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</si>
  <si>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</si>
  <si>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</si>
  <si>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</si>
  <si>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</si>
  <si>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</si>
  <si>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</si>
  <si>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</si>
  <si>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</si>
  <si>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</si>
  <si>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</si>
  <si>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</si>
  <si>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</si>
  <si>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</si>
  <si>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</si>
  <si>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</si>
  <si>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</si>
  <si>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</si>
  <si>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</si>
  <si>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</si>
  <si>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</si>
  <si>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</si>
  <si>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</si>
  <si>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</si>
  <si>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</si>
  <si>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</si>
  <si>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</si>
  <si>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</si>
  <si>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</si>
  <si>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</si>
  <si>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</si>
  <si>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</si>
  <si>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</si>
  <si>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</si>
  <si>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</si>
  <si>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</si>
  <si>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</si>
  <si>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</si>
  <si>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</si>
  <si>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</si>
  <si>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</si>
  <si>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</si>
  <si>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</si>
  <si>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</si>
  <si>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</si>
  <si>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</si>
  <si>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</si>
  <si>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</si>
  <si>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</si>
  <si>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</si>
  <si>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</si>
  <si>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</si>
  <si>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</si>
  <si>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</si>
  <si>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</si>
  <si>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</si>
  <si>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</si>
  <si>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</si>
  <si>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</si>
  <si>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</si>
  <si>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</si>
  <si>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</si>
  <si>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</si>
  <si>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</si>
  <si>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</si>
  <si>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</si>
  <si>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</si>
  <si>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</si>
  <si>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</si>
  <si>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</si>
  <si>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</si>
  <si>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</si>
  <si>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</si>
  <si>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</si>
  <si>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</si>
  <si>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</si>
  <si>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</si>
  <si>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</si>
  <si>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</si>
  <si>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</si>
  <si>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</si>
  <si>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</si>
  <si>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</si>
  <si>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</si>
  <si>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</si>
  <si>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</si>
  <si>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</si>
  <si>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</si>
  <si>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</si>
  <si>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</si>
  <si>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</si>
  <si>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</si>
  <si>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</si>
  <si>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</si>
  <si>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</si>
  <si>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</si>
  <si>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</si>
  <si>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</si>
  <si>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</si>
  <si>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</si>
  <si>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</si>
  <si>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</si>
  <si>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</si>
  <si>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</si>
  <si>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</si>
  <si>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</si>
  <si>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</si>
  <si>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</si>
  <si>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</si>
  <si>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</si>
  <si>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</si>
  <si>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</si>
  <si>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</si>
  <si>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</si>
  <si>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</si>
  <si>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</si>
  <si>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</si>
  <si>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</si>
  <si>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</si>
  <si>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</si>
  <si>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</si>
  <si>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</si>
  <si>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</si>
  <si>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</si>
  <si>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</si>
  <si>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</si>
  <si>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</si>
  <si>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</si>
  <si>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</si>
  <si>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</si>
  <si>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</si>
  <si>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</si>
  <si>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</si>
  <si>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</si>
  <si>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</si>
  <si>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</si>
  <si>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</si>
  <si>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</si>
  <si>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</si>
  <si>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</si>
  <si>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</si>
  <si>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</si>
  <si>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</si>
  <si>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</si>
  <si>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</si>
  <si>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</si>
  <si>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</si>
  <si>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</si>
  <si>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</si>
  <si>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</si>
  <si>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</si>
  <si>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</si>
  <si>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</si>
  <si>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</si>
  <si>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</si>
  <si>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</si>
  <si>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</si>
  <si>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</si>
  <si>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</si>
  <si>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</si>
  <si>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</si>
  <si>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</si>
  <si>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</si>
  <si>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</si>
  <si>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</si>
  <si>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</si>
  <si>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</si>
  <si>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</si>
  <si>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</si>
  <si>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</si>
  <si>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</si>
  <si>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</si>
  <si>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</si>
  <si>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</si>
  <si>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</si>
  <si>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</si>
  <si>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</si>
  <si>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</si>
  <si>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</si>
  <si>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</si>
  <si>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</si>
  <si>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</si>
  <si>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</si>
  <si>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</si>
  <si>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</si>
  <si>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</si>
  <si>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</si>
  <si>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</si>
  <si>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</si>
  <si>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</si>
  <si>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</si>
  <si>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</si>
  <si>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</si>
  <si>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</si>
  <si>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</si>
  <si>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</si>
  <si>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</si>
  <si>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</si>
  <si>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</si>
  <si>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</si>
  <si>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</si>
  <si>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</si>
  <si>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</si>
  <si>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</si>
  <si>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</si>
  <si>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</si>
  <si>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</si>
  <si>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</si>
  <si>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</si>
  <si>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</si>
  <si>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</si>
  <si>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</si>
  <si>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</si>
  <si>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</si>
  <si>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</si>
  <si>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</si>
  <si>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</si>
  <si>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</si>
  <si>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</si>
  <si>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</si>
  <si>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</si>
  <si>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</si>
  <si>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</si>
  <si>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</si>
  <si>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</si>
  <si>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</si>
  <si>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</si>
  <si>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</si>
  <si>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</si>
  <si>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</si>
  <si>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</si>
  <si>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</si>
  <si>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</si>
  <si>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</si>
  <si>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</si>
  <si>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</si>
  <si>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</si>
  <si>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</si>
  <si>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</si>
  <si>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</si>
  <si>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</si>
  <si>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</si>
  <si>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</si>
  <si>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</si>
  <si>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</si>
  <si>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</si>
  <si>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</si>
  <si>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</si>
  <si>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</si>
  <si>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</si>
  <si>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</si>
  <si>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</si>
  <si>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</si>
  <si>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</si>
  <si>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</si>
  <si>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</si>
  <si>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</si>
  <si>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</si>
  <si>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</si>
  <si>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</si>
  <si>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</si>
  <si>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</si>
  <si>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</si>
  <si>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</si>
  <si>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</si>
  <si>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</si>
  <si>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</si>
  <si>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</si>
  <si>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</si>
  <si>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</si>
  <si>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</si>
  <si>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</si>
  <si>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</si>
  <si>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</si>
  <si>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</si>
  <si>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</si>
  <si>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</si>
  <si>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</si>
  <si>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</si>
  <si>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</si>
  <si>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</si>
  <si>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</si>
  <si>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</si>
  <si>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</si>
  <si>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</si>
  <si>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</si>
  <si>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</si>
  <si>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</si>
  <si>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</si>
  <si>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</si>
  <si>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</si>
  <si>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</si>
  <si>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</si>
  <si>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</si>
  <si>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</si>
  <si>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</si>
  <si>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</si>
  <si>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</si>
  <si>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</si>
  <si>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</si>
  <si>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</si>
  <si>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</si>
  <si>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</si>
  <si>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</si>
  <si>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</si>
  <si>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</si>
  <si>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</si>
  <si>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</si>
  <si>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</si>
  <si>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</si>
  <si>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</si>
  <si>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</si>
  <si>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</si>
  <si>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</si>
  <si>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</si>
  <si>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</si>
  <si>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</si>
  <si>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</si>
  <si>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</si>
  <si>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</si>
  <si>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</si>
  <si>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</si>
  <si>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</si>
  <si>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</si>
  <si>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</si>
  <si>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</si>
  <si>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</si>
  <si>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</si>
  <si>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</si>
  <si>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</si>
  <si>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</si>
  <si>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</si>
  <si>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</si>
  <si>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</si>
  <si>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</si>
  <si>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</si>
  <si>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</si>
  <si>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</si>
  <si>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</si>
  <si>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</si>
  <si>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</si>
  <si>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</si>
  <si>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</si>
  <si>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</si>
  <si>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</si>
  <si>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</si>
  <si>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</si>
  <si>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</si>
  <si>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</si>
  <si>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</si>
  <si>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</si>
  <si>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</si>
  <si>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</si>
  <si>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</si>
  <si>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</si>
  <si>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</si>
  <si>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</si>
  <si>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</si>
  <si>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</si>
  <si>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</si>
  <si>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</si>
  <si>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</si>
  <si>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</si>
  <si>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</si>
  <si>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</si>
  <si>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</si>
  <si>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</si>
  <si>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</si>
  <si>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</si>
  <si>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</si>
  <si>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</si>
  <si>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</si>
  <si>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</si>
  <si>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</si>
  <si>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</si>
  <si>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</si>
  <si>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</si>
  <si>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</si>
  <si>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</si>
  <si>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</si>
  <si>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</si>
  <si>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</si>
  <si>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</si>
  <si>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</si>
  <si>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</si>
  <si>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</si>
  <si>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</si>
  <si>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</si>
  <si>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</si>
  <si>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</si>
  <si>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</si>
  <si>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</si>
  <si>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</si>
  <si>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</si>
  <si>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</si>
  <si>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</si>
  <si>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</si>
  <si>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</si>
  <si>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</si>
  <si>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</si>
  <si>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</si>
  <si>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</si>
  <si>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</si>
  <si>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</si>
  <si>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</si>
  <si>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</si>
  <si>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</si>
  <si>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</si>
  <si>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</si>
  <si>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</si>
  <si>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</si>
  <si>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</si>
  <si>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</si>
  <si>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</si>
  <si>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</si>
  <si>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</si>
  <si>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</si>
  <si>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</si>
  <si>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</si>
  <si>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</si>
  <si>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</si>
  <si>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</si>
  <si>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</si>
  <si>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</si>
  <si>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</si>
  <si>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</si>
  <si>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</si>
  <si>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</si>
  <si>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</si>
  <si>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</si>
  <si>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</si>
  <si>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</si>
  <si>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</si>
  <si>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</si>
  <si>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</si>
  <si>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</si>
  <si>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</si>
  <si>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</si>
  <si>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</si>
  <si>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</si>
  <si>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</si>
  <si>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</si>
  <si>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</si>
  <si>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</si>
  <si>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</si>
  <si>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</si>
  <si>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</si>
  <si>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</si>
  <si>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</si>
  <si>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</si>
  <si>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</si>
  <si>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</si>
  <si>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</si>
  <si>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</si>
  <si>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</si>
  <si>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</si>
  <si>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</si>
  <si>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</si>
  <si>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</si>
  <si>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</si>
  <si>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</si>
  <si>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</si>
  <si>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</si>
  <si>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</si>
  <si>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</si>
  <si>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</si>
  <si>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</si>
  <si>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</si>
  <si>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</si>
  <si>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</si>
  <si>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</si>
  <si>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</si>
  <si>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</si>
  <si>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</si>
  <si>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</si>
  <si>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</si>
  <si>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</si>
  <si>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</si>
  <si>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</si>
  <si>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</si>
  <si>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</si>
  <si>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</si>
  <si>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</si>
  <si>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</si>
  <si>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</si>
  <si>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</si>
  <si>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</si>
  <si>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</si>
  <si>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</si>
  <si>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</si>
  <si>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</si>
  <si>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</si>
  <si>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</si>
  <si>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</si>
  <si>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</si>
  <si>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</si>
  <si>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</si>
  <si>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</si>
  <si>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</si>
  <si>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</si>
  <si>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</si>
  <si>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</si>
  <si>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</si>
  <si>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</si>
  <si>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</si>
  <si>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</si>
  <si>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</si>
  <si>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</si>
  <si>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</si>
  <si>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</si>
  <si>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</si>
  <si>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</si>
  <si>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</si>
  <si>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</si>
  <si>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</si>
  <si>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</si>
  <si>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</si>
  <si>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</si>
  <si>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</si>
  <si>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</si>
  <si>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</si>
  <si>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</si>
  <si>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</si>
  <si>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</si>
  <si>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</si>
  <si>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</si>
  <si>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</si>
  <si>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</si>
  <si>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</si>
  <si>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</si>
  <si>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</si>
  <si>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</si>
  <si>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</si>
  <si>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</si>
  <si>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</si>
  <si>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</si>
  <si>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</si>
  <si>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</si>
  <si>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</si>
  <si>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</si>
  <si>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</si>
  <si>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</si>
  <si>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</si>
  <si>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</si>
  <si>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</si>
  <si>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</si>
  <si>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</si>
  <si>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</si>
  <si>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</si>
  <si>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</si>
  <si>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</si>
  <si>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</si>
  <si>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</si>
  <si>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</si>
  <si>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</si>
  <si>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</si>
  <si>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</si>
  <si>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</si>
  <si>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</si>
  <si>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</si>
  <si>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</si>
  <si>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</si>
  <si>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</si>
  <si>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</si>
  <si>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</si>
  <si>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</si>
  <si>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</si>
  <si>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</si>
  <si>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</si>
  <si>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</si>
  <si>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</si>
  <si>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</si>
  <si>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</si>
  <si>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</si>
  <si>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</si>
  <si>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</si>
  <si>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</si>
  <si>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</si>
  <si>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</si>
  <si>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</si>
  <si>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</si>
  <si>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</si>
  <si>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</si>
  <si>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</si>
  <si>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</si>
  <si>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</si>
  <si>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</si>
  <si>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</si>
  <si>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</si>
  <si>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</si>
  <si>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</si>
  <si>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</si>
  <si>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</si>
  <si>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</si>
  <si>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</si>
  <si>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</si>
  <si>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</si>
  <si>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</si>
  <si>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</si>
  <si>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</si>
  <si>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</si>
  <si>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</si>
  <si>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</si>
  <si>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</si>
  <si>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</si>
  <si>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</si>
  <si>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</si>
  <si>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</si>
  <si>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</si>
  <si>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</si>
  <si>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</si>
  <si>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</si>
  <si>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</si>
  <si>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</si>
  <si>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</si>
  <si>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</si>
  <si>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</si>
  <si>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</si>
  <si>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</si>
  <si>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</si>
  <si>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</si>
  <si>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</si>
  <si>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</si>
  <si>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</si>
  <si>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</si>
  <si>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</si>
  <si>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</si>
  <si>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</si>
  <si>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</si>
  <si>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</si>
  <si>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</si>
  <si>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</si>
  <si>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</si>
  <si>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</si>
  <si>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</si>
  <si>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</si>
  <si>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</si>
  <si>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</si>
  <si>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</si>
  <si>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</si>
  <si>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</si>
  <si>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</si>
  <si>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</si>
  <si>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</si>
  <si>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</si>
  <si>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</si>
  <si>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</si>
  <si>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</si>
  <si>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</si>
  <si>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</si>
  <si>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</si>
  <si>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</si>
  <si>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</si>
  <si>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</si>
  <si>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</si>
  <si>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</si>
  <si>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</si>
  <si>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</si>
  <si>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</si>
  <si>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</si>
  <si>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</si>
  <si>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</si>
  <si>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</si>
  <si>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</si>
  <si>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</si>
  <si>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</si>
  <si>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</si>
  <si>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</si>
  <si>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</si>
  <si>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</si>
  <si>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</si>
  <si>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</si>
  <si>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</si>
  <si>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</si>
  <si>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</si>
  <si>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</si>
  <si>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</si>
  <si>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</si>
  <si>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</si>
  <si>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</si>
  <si>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</si>
  <si>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</si>
  <si>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</si>
  <si>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</si>
  <si>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</si>
  <si>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</si>
  <si>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</si>
  <si>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</si>
  <si>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</si>
  <si>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</si>
  <si>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</si>
  <si>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</si>
  <si>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</si>
  <si>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</si>
  <si>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</si>
  <si>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</si>
  <si>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</si>
  <si>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</si>
  <si>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</si>
  <si>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</si>
  <si>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</si>
  <si>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</si>
  <si>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</si>
  <si>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</si>
  <si>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</si>
  <si>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</si>
  <si>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</si>
  <si>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</si>
  <si>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</si>
  <si>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</si>
  <si>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</si>
  <si>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</si>
  <si>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</si>
  <si>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</si>
  <si>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</si>
  <si>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</si>
  <si>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</si>
  <si>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</si>
  <si>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</si>
  <si>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</si>
  <si>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</si>
  <si>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</si>
  <si>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</si>
  <si>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</si>
  <si>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</si>
  <si>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</si>
  <si>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</si>
  <si>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</si>
  <si>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</si>
  <si>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</si>
  <si>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</si>
  <si>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</si>
  <si>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</si>
  <si>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</si>
  <si>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</si>
  <si>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</si>
  <si>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</si>
  <si>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</si>
  <si>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</si>
  <si>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</si>
  <si>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</si>
  <si>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</si>
  <si>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</si>
  <si>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</si>
  <si>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</si>
  <si>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</si>
  <si>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</si>
  <si>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</si>
  <si>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</si>
  <si>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</si>
  <si>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</si>
  <si>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</si>
  <si>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</si>
  <si>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</si>
  <si>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</si>
  <si>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</si>
  <si>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</si>
  <si>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</si>
  <si>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</si>
  <si>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</si>
  <si>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</si>
  <si>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</si>
  <si>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</si>
  <si>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</si>
  <si>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</si>
  <si>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</si>
  <si>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</si>
  <si>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</si>
  <si>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</si>
  <si>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</si>
  <si>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</si>
  <si>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</si>
  <si>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</si>
  <si>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</si>
  <si>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</si>
  <si>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</si>
  <si>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</si>
  <si>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</si>
  <si>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</si>
  <si>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</si>
  <si>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</si>
  <si>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</si>
  <si>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</si>
  <si>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</si>
  <si>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</si>
  <si>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</si>
  <si>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</si>
  <si>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</si>
  <si>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</si>
  <si>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</si>
  <si>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</si>
  <si>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</si>
  <si>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</si>
  <si>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</si>
  <si>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</si>
  <si>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</si>
  <si>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</si>
  <si>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</si>
  <si>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</si>
  <si>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</si>
  <si>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</si>
  <si>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</si>
  <si>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</si>
  <si>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</si>
  <si>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</si>
  <si>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</si>
  <si>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</si>
  <si>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</si>
  <si>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</si>
  <si>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</si>
  <si>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</si>
  <si>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</si>
  <si>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</si>
  <si>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</si>
  <si>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</si>
  <si>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</si>
  <si>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</si>
  <si>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</si>
  <si>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</si>
  <si>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</si>
  <si>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</si>
  <si>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</si>
  <si>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</si>
  <si>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</si>
  <si>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</si>
  <si>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</si>
  <si>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</si>
  <si>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</si>
  <si>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</si>
  <si>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</si>
  <si>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</si>
  <si>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</si>
  <si>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</si>
  <si>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</si>
  <si>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</si>
  <si>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</si>
  <si>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</si>
  <si>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</si>
  <si>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</si>
  <si>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</si>
  <si>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</si>
  <si>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</si>
  <si>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</si>
  <si>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</si>
  <si>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</si>
  <si>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</si>
  <si>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</si>
  <si>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</si>
  <si>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</si>
  <si>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</si>
  <si>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</si>
  <si>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</si>
  <si>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</si>
  <si>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</si>
  <si>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</si>
  <si>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</si>
  <si>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</si>
  <si>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</si>
  <si>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</si>
  <si>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</si>
  <si>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</si>
  <si>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</si>
  <si>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</si>
  <si>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</si>
  <si>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</si>
  <si>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</si>
  <si>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</si>
  <si>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</si>
  <si>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</si>
  <si>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</si>
  <si>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</si>
  <si>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</si>
  <si>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</si>
  <si>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</si>
  <si>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</si>
  <si>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</si>
  <si>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</si>
  <si>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</si>
  <si>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</si>
  <si>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</si>
  <si>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</si>
  <si>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</si>
  <si>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</si>
  <si>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</si>
  <si>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</si>
  <si>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</si>
  <si>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</si>
  <si>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</si>
  <si>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</si>
  <si>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</si>
  <si>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</si>
  <si>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</si>
  <si>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</si>
  <si>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</si>
  <si>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</si>
  <si>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</si>
  <si>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</si>
  <si>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</si>
  <si>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</si>
  <si>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</si>
  <si>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</si>
  <si>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</si>
  <si>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</si>
  <si>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</si>
  <si>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</si>
  <si>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</si>
  <si>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</si>
  <si>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</si>
  <si>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</si>
  <si>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</si>
  <si>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</si>
  <si>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</si>
  <si>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</si>
  <si>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</si>
  <si>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</si>
  <si>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</si>
  <si>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</si>
  <si>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</si>
  <si>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</si>
  <si>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</si>
  <si>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</si>
  <si>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</si>
  <si>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</si>
  <si>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</si>
  <si>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</si>
  <si>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</si>
  <si>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</si>
  <si>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</si>
  <si>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</si>
  <si>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</si>
  <si>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</si>
  <si>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</si>
  <si>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</si>
  <si>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</si>
  <si>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</si>
  <si>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</si>
  <si>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</si>
  <si>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</si>
  <si>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</si>
  <si>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</si>
  <si>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</si>
  <si>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</si>
  <si>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</si>
  <si>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</si>
  <si>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</si>
  <si>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</si>
  <si>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</si>
  <si>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</si>
  <si>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</si>
  <si>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</si>
  <si>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</si>
  <si>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</si>
  <si>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</si>
  <si>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</si>
  <si>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</si>
  <si>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</si>
  <si>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</si>
  <si>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</si>
  <si>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</si>
  <si>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</si>
  <si>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</si>
  <si>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</si>
  <si>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</si>
  <si>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</si>
  <si>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</si>
  <si>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</si>
  <si>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</si>
  <si>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</si>
  <si>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</si>
  <si>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</si>
  <si>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</si>
  <si>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</si>
  <si>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</si>
  <si>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</si>
  <si>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</si>
  <si>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</si>
  <si>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</si>
  <si>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</si>
  <si>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</si>
  <si>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</si>
  <si>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</si>
  <si>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</si>
  <si>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</si>
  <si>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</si>
  <si>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</si>
  <si>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</si>
  <si>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</si>
  <si>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</si>
  <si>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</si>
  <si>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</si>
  <si>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</si>
  <si>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</si>
  <si>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</si>
  <si>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</si>
  <si>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</si>
  <si>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</si>
  <si>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</si>
  <si>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</si>
  <si>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</si>
  <si>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</si>
  <si>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</si>
  <si>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</si>
  <si>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</si>
  <si>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</si>
  <si>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</si>
  <si>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</si>
  <si>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</si>
  <si>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</si>
  <si>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</si>
  <si>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</si>
  <si>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</si>
  <si>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</si>
  <si>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</si>
  <si>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</si>
  <si>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</si>
  <si>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</si>
  <si>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</si>
  <si>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</si>
  <si>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</si>
  <si>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</si>
  <si>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</si>
  <si>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</si>
  <si>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</si>
  <si>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</si>
  <si>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</si>
  <si>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</si>
  <si>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</si>
  <si>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</si>
  <si>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</si>
  <si>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</si>
  <si>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</si>
  <si>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</si>
  <si>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</si>
  <si>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</si>
  <si>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</si>
  <si>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</si>
  <si>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</si>
  <si>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</si>
  <si>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</si>
  <si>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</si>
  <si>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</si>
  <si>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</si>
  <si>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</si>
  <si>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</si>
  <si>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</si>
  <si>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</si>
  <si>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</si>
  <si>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</si>
  <si>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</si>
  <si>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</si>
  <si>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</si>
  <si>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</si>
  <si>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</si>
  <si>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</si>
  <si>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</si>
  <si>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</si>
  <si>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</si>
  <si>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</si>
  <si>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</si>
  <si>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</si>
  <si>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</si>
  <si>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</si>
  <si>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</si>
  <si>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</si>
  <si>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</si>
  <si>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</si>
  <si>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</si>
  <si>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</si>
  <si>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</si>
  <si>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</si>
  <si>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</si>
  <si>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</si>
  <si>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</si>
  <si>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</si>
  <si>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</si>
  <si>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</si>
  <si>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</si>
  <si>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</si>
  <si>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</si>
  <si>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</si>
  <si>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</si>
  <si>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</si>
  <si>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</si>
  <si>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</si>
  <si>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</si>
  <si>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</si>
  <si>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</si>
  <si>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</si>
  <si>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</si>
  <si>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</si>
  <si>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</si>
  <si>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</si>
  <si>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</si>
  <si>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</si>
  <si>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</si>
  <si>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</si>
  <si>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</si>
  <si>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</si>
  <si>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</si>
  <si>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</si>
  <si>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</si>
  <si>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</si>
  <si>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</si>
  <si>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</si>
  <si>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</si>
  <si>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</si>
  <si>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</si>
  <si>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</si>
  <si>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</si>
  <si>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</si>
  <si>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</si>
  <si>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</si>
  <si>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</si>
  <si>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</si>
  <si>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</si>
  <si>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</si>
  <si>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</si>
  <si>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</si>
  <si>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</si>
  <si>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</si>
  <si>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</si>
  <si>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</si>
  <si>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</si>
  <si>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</si>
  <si>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</si>
  <si>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</si>
  <si>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</si>
  <si>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</si>
  <si>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</si>
  <si>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</si>
  <si>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</si>
  <si>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</si>
  <si>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</si>
  <si>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</si>
  <si>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</si>
  <si>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</si>
  <si>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</si>
  <si>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</si>
  <si>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</si>
  <si>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</si>
  <si>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</si>
  <si>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</si>
  <si>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</si>
  <si>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</si>
  <si>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</si>
  <si>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</si>
  <si>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</si>
  <si>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</si>
  <si>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</si>
  <si>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</si>
  <si>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</si>
  <si>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</si>
  <si>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</si>
  <si>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</si>
  <si>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</si>
  <si>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</si>
  <si>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</si>
  <si>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</si>
  <si>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</si>
  <si>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</si>
  <si>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</si>
  <si>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</si>
  <si>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</si>
  <si>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</si>
  <si>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</si>
  <si>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</si>
  <si>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</si>
  <si>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</si>
  <si>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</si>
  <si>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</si>
  <si>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</si>
  <si>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</si>
  <si>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</si>
  <si>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</si>
  <si>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</si>
  <si>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</si>
  <si>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</si>
  <si>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</si>
  <si>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</si>
  <si>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</si>
  <si>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</si>
  <si>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</si>
  <si>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</si>
  <si>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</si>
  <si>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</si>
  <si>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</si>
  <si>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</si>
  <si>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</si>
  <si>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</si>
  <si>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</si>
  <si>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</si>
  <si>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</si>
  <si>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</si>
  <si>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</si>
  <si>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</si>
  <si>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</si>
  <si>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</si>
  <si>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</si>
  <si>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</si>
  <si>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</si>
  <si>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</si>
  <si>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</si>
  <si>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</si>
  <si>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</si>
  <si>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</si>
  <si>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</si>
  <si>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</si>
  <si>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</si>
  <si>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</si>
  <si>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</si>
  <si>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</si>
  <si>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</si>
  <si>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</si>
  <si>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</si>
  <si>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</si>
  <si>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</si>
  <si>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</si>
  <si>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</si>
  <si>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</si>
  <si>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</si>
  <si>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</si>
  <si>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</si>
  <si>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</si>
  <si>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</si>
  <si>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</si>
  <si>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</si>
  <si>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</si>
  <si>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</si>
  <si>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</si>
  <si>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</si>
  <si>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</si>
  <si>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</si>
  <si>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</si>
  <si>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</si>
  <si>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</si>
  <si>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</si>
  <si>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</si>
  <si>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</si>
  <si>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</si>
  <si>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</si>
  <si>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</si>
  <si>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</si>
  <si>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</si>
  <si>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</si>
  <si>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</si>
  <si>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</si>
  <si>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</si>
  <si>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</si>
  <si>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</si>
  <si>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</si>
  <si>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</si>
  <si>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</si>
  <si>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</si>
  <si>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</si>
  <si>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</si>
  <si>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</si>
  <si>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</si>
  <si>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</si>
  <si>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</si>
  <si>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</si>
  <si>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</si>
  <si>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</si>
  <si>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</si>
  <si>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</si>
  <si>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</si>
  <si>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</si>
  <si>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</si>
  <si>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</si>
  <si>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</si>
  <si>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</si>
  <si>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</si>
  <si>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</si>
  <si>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</si>
  <si>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</si>
  <si>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</si>
  <si>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</si>
  <si>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</si>
  <si>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</si>
  <si>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</si>
  <si>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</si>
  <si>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</si>
  <si>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</si>
  <si>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</si>
  <si>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</si>
  <si>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</si>
  <si>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</si>
  <si>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</si>
  <si>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</si>
  <si>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</si>
  <si>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</si>
  <si>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</si>
  <si>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</si>
  <si>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</si>
  <si>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</si>
  <si>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</si>
  <si>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</si>
  <si>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</si>
  <si>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</si>
  <si>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</si>
  <si>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</si>
  <si>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</si>
  <si>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</si>
  <si>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</si>
  <si>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</si>
  <si>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</si>
  <si>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</si>
  <si>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</si>
  <si>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</si>
  <si>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</si>
  <si>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</si>
  <si>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</si>
  <si>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</si>
  <si>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</si>
  <si>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</si>
  <si>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</si>
  <si>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</si>
  <si>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</si>
  <si>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</si>
  <si>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</si>
  <si>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</si>
  <si>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</si>
  <si>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</si>
  <si>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</si>
  <si>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</si>
  <si>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</si>
  <si>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</si>
  <si>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</si>
  <si>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</si>
  <si>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</si>
  <si>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</si>
  <si>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</si>
  <si>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</si>
  <si>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</si>
  <si>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</si>
  <si>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</si>
  <si>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</si>
  <si>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</si>
  <si>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</si>
  <si>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</si>
  <si>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</si>
  <si>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</si>
  <si>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</si>
  <si>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</si>
  <si>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</si>
  <si>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</si>
  <si>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</si>
  <si>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</si>
  <si>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</si>
  <si>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</si>
  <si>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</si>
  <si>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</si>
  <si>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</si>
  <si>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</si>
  <si>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</si>
  <si>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</si>
  <si>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</si>
  <si>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</si>
  <si>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</si>
  <si>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</si>
  <si>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</si>
  <si>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</si>
  <si>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</si>
  <si>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</si>
  <si>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</si>
  <si>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</si>
  <si>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</si>
  <si>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</si>
  <si>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</si>
  <si>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</si>
  <si>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</si>
  <si>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</si>
  <si>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</si>
  <si>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</si>
  <si>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</si>
  <si>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</si>
  <si>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</si>
  <si>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</si>
  <si>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</si>
  <si>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</si>
  <si>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</si>
  <si>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</si>
  <si>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</si>
  <si>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</si>
  <si>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</si>
  <si>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</si>
  <si>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</si>
  <si>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</si>
  <si>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</si>
  <si>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</si>
  <si>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</si>
  <si>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</si>
  <si>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</si>
  <si>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</si>
  <si>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</si>
  <si>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</si>
  <si>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</si>
  <si>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</si>
  <si>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</si>
  <si>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</si>
  <si>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</si>
  <si>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</si>
  <si>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</si>
  <si>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</si>
  <si>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</si>
  <si>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</si>
  <si>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</si>
  <si>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</si>
  <si>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</si>
  <si>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</si>
  <si>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</si>
  <si>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</si>
  <si>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</si>
  <si>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</si>
  <si>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</si>
  <si>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</si>
  <si>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</si>
  <si>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</si>
  <si>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</si>
  <si>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</si>
  <si>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</si>
  <si>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</si>
  <si>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</si>
  <si>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</si>
  <si>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</si>
  <si>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</si>
  <si>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</si>
  <si>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</si>
  <si>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</si>
  <si>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</si>
  <si>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</si>
  <si>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</si>
  <si>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</si>
  <si>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</si>
  <si>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</si>
  <si>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</si>
  <si>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</si>
  <si>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</si>
  <si>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</si>
  <si>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</si>
  <si>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</si>
  <si>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</si>
  <si>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</si>
  <si>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</si>
  <si>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</si>
  <si>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</si>
  <si>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</si>
  <si>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</si>
  <si>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</si>
  <si>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</si>
  <si>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</si>
  <si>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</si>
  <si>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</si>
  <si>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</si>
  <si>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</si>
  <si>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</si>
  <si>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</si>
  <si>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</si>
  <si>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</si>
  <si>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</si>
  <si>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</si>
  <si>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</si>
  <si>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</si>
  <si>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</si>
  <si>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</si>
  <si>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</si>
  <si>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</si>
  <si>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</si>
  <si>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</si>
  <si>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</si>
  <si>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</si>
  <si>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</si>
  <si>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</si>
  <si>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</si>
  <si>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</si>
  <si>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</si>
  <si>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</si>
  <si>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</si>
  <si>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</si>
  <si>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</si>
  <si>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</si>
  <si>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</si>
  <si>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</si>
  <si>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</si>
  <si>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</si>
  <si>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</si>
  <si>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</si>
  <si>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</si>
  <si>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</si>
  <si>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</si>
  <si>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</si>
  <si>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</si>
  <si>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</si>
  <si>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</si>
  <si>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</si>
  <si>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</si>
  <si>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</si>
  <si>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</si>
  <si>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</si>
  <si>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</si>
  <si>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</si>
  <si>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</si>
  <si>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</si>
  <si>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</si>
  <si>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</si>
  <si>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</si>
  <si>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</si>
  <si>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</si>
  <si>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</si>
  <si>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</si>
  <si>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</si>
  <si>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</si>
  <si>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</si>
  <si>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</si>
  <si>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</si>
  <si>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</si>
  <si>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</si>
  <si>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</si>
  <si>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</si>
  <si>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</si>
  <si>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</si>
  <si>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</si>
  <si>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</si>
  <si>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</si>
  <si>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</si>
  <si>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</si>
  <si>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</si>
  <si>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</si>
  <si>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</si>
  <si>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</si>
  <si>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</si>
  <si>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</si>
  <si>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</si>
  <si>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</si>
  <si>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</si>
  <si>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</si>
  <si>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</si>
  <si>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</si>
  <si>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</si>
  <si>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</si>
  <si>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</si>
  <si>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</si>
  <si>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</si>
  <si>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</si>
  <si>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</si>
  <si>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</si>
  <si>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</si>
  <si>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</si>
  <si>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</si>
  <si>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</si>
  <si>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</si>
  <si>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</si>
  <si>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</si>
  <si>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</si>
  <si>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</si>
  <si>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</si>
  <si>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</si>
  <si>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</si>
  <si>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</si>
  <si>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</si>
  <si>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</si>
  <si>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</si>
  <si>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</si>
  <si>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</si>
  <si>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</si>
  <si>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</si>
  <si>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</si>
  <si>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</si>
  <si>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</si>
  <si>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</si>
  <si>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</si>
  <si>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</si>
  <si>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</si>
  <si>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</si>
  <si>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</si>
  <si>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</si>
  <si>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</si>
  <si>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</si>
  <si>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</si>
  <si>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</si>
  <si>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</si>
  <si>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</si>
  <si>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</si>
  <si>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</si>
  <si>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</si>
  <si>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</si>
  <si>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</si>
  <si>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</si>
  <si>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</si>
  <si>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</si>
  <si>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</si>
  <si>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</si>
  <si>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</si>
  <si>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</si>
  <si>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</si>
  <si>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</si>
  <si>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</si>
  <si>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</si>
  <si>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</si>
  <si>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</si>
  <si>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</si>
  <si>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</si>
  <si>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</si>
  <si>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</si>
  <si>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</si>
  <si>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</si>
  <si>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</si>
  <si>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</si>
  <si>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</si>
  <si>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</si>
  <si>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</si>
  <si>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</si>
  <si>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</si>
  <si>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</si>
  <si>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</si>
  <si>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</si>
  <si>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</si>
  <si>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</si>
  <si>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</si>
  <si>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</si>
  <si>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</si>
  <si>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</si>
  <si>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</si>
  <si>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</si>
  <si>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</si>
  <si>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</si>
  <si>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</si>
  <si>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</si>
  <si>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</si>
  <si>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</si>
  <si>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</si>
  <si>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</si>
  <si>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</si>
  <si>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</si>
  <si>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</si>
  <si>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</si>
  <si>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</si>
  <si>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</si>
  <si>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</si>
  <si>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</si>
  <si>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</si>
  <si>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</si>
  <si>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</si>
  <si>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</si>
  <si>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</si>
  <si>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</si>
  <si>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</si>
  <si>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</si>
  <si>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</si>
  <si>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</si>
  <si>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</si>
  <si>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</si>
  <si>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</si>
  <si>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</si>
  <si>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</si>
  <si>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</si>
  <si>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</si>
  <si>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</si>
  <si>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</si>
  <si>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</si>
  <si>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</si>
  <si>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</si>
  <si>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</si>
  <si>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</si>
  <si>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</si>
  <si>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</si>
  <si>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</si>
  <si>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</si>
  <si>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</si>
  <si>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</si>
  <si>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</si>
  <si>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</si>
  <si>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</si>
  <si>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</si>
  <si>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</si>
  <si>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</si>
  <si>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</si>
  <si>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</si>
  <si>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</si>
  <si>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</si>
  <si>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</si>
  <si>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</si>
  <si>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</si>
  <si>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</si>
  <si>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</si>
  <si>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</si>
  <si>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</si>
  <si>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</si>
  <si>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</si>
  <si>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</si>
  <si>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</si>
  <si>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</si>
  <si>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</si>
  <si>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</si>
  <si>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</si>
  <si>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</si>
  <si>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</si>
  <si>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</si>
  <si>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</si>
  <si>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</si>
  <si>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</si>
  <si>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</si>
  <si>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</si>
  <si>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</si>
  <si>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</si>
  <si>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</si>
  <si>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</si>
  <si>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</si>
  <si>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</si>
  <si>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</si>
  <si>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</si>
  <si>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</si>
  <si>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</si>
  <si>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</si>
  <si>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</si>
  <si>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</si>
  <si>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</si>
  <si>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</si>
  <si>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</si>
  <si>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</si>
  <si>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</si>
  <si>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</si>
  <si>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</si>
  <si>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</si>
  <si>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</si>
  <si>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</si>
  <si>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</si>
  <si>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</si>
  <si>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</si>
  <si>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</si>
  <si>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</si>
  <si>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</si>
  <si>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</si>
  <si>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</si>
  <si>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</si>
  <si>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</si>
  <si>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</si>
  <si>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</si>
  <si>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</si>
  <si>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</si>
  <si>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</si>
  <si>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</si>
  <si>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</si>
  <si>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</si>
  <si>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</si>
  <si>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</si>
  <si>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</si>
  <si>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</si>
  <si>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</si>
  <si>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</si>
  <si>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</si>
  <si>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</si>
  <si>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</si>
  <si>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</si>
  <si>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</si>
  <si>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</si>
  <si>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</si>
  <si>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</si>
  <si>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</si>
  <si>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</si>
  <si>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</si>
  <si>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</si>
  <si>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</si>
  <si>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</si>
  <si>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</si>
  <si>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</si>
  <si>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</si>
  <si>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</si>
  <si>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</si>
  <si>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</si>
  <si>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</si>
  <si>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</si>
  <si>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</si>
  <si>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</si>
  <si>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</si>
  <si>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</si>
  <si>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</si>
  <si>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</si>
  <si>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</si>
  <si>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</si>
  <si>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</si>
  <si>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</si>
  <si>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</si>
  <si>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</si>
  <si>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</si>
  <si>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</si>
  <si>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</si>
  <si>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</si>
  <si>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</si>
  <si>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</si>
  <si>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</si>
  <si>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</si>
  <si>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</si>
  <si>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</si>
  <si>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</si>
  <si>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</si>
  <si>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</si>
  <si>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</si>
  <si>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</si>
  <si>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</si>
  <si>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</si>
  <si>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</si>
  <si>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</si>
  <si>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</si>
  <si>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</si>
  <si>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</si>
  <si>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</si>
  <si>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</si>
  <si>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</si>
  <si>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</si>
  <si>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</si>
  <si>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</si>
  <si>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</si>
  <si>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</si>
  <si>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</si>
  <si>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</si>
  <si>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</si>
  <si>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</si>
  <si>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</si>
  <si>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</si>
  <si>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</si>
  <si>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</si>
  <si>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</si>
  <si>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</si>
  <si>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</si>
  <si>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</si>
  <si>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</si>
  <si>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</si>
  <si>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</si>
  <si>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</si>
  <si>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</si>
  <si>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</si>
  <si>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</si>
  <si>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</si>
  <si>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</si>
  <si>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</si>
  <si>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</si>
  <si>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</si>
  <si>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</si>
  <si>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</si>
  <si>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</si>
  <si>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</si>
  <si>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</si>
  <si>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</si>
  <si>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</si>
  <si>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</si>
  <si>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</si>
  <si>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</si>
  <si>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</si>
  <si>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</si>
  <si>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</si>
  <si>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</si>
  <si>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</si>
  <si>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</si>
  <si>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</si>
  <si>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</si>
  <si>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</si>
  <si>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</si>
  <si>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</si>
  <si>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</si>
  <si>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</si>
  <si>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</si>
  <si>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</si>
  <si>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</si>
  <si>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</si>
  <si>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</si>
  <si>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</si>
  <si>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</si>
  <si>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</si>
  <si>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</si>
  <si>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</si>
  <si>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</si>
  <si>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</si>
  <si>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</si>
  <si>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</si>
  <si>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</si>
  <si>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</si>
  <si>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</si>
  <si>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</si>
  <si>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</si>
  <si>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</si>
  <si>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</si>
  <si>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</si>
  <si>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</si>
  <si>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</si>
  <si>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</si>
  <si>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</si>
  <si>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</si>
  <si>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</si>
  <si>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</si>
  <si>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</si>
  <si>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</si>
  <si>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</si>
  <si>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</si>
  <si>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</si>
  <si>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</si>
  <si>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</si>
  <si>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</si>
  <si>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</si>
  <si>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</si>
  <si>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</si>
  <si>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</si>
  <si>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</si>
  <si>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</si>
  <si>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</si>
  <si>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</si>
  <si>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</si>
  <si>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</si>
  <si>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</si>
  <si>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</si>
  <si>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</si>
  <si>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</si>
  <si>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</si>
  <si>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</si>
  <si>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</si>
  <si>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</si>
  <si>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</si>
  <si>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</si>
  <si>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</si>
  <si>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</si>
  <si>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</si>
  <si>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</si>
  <si>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</si>
  <si>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</si>
  <si>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</si>
  <si>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</si>
  <si>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</si>
  <si>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</si>
  <si>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</si>
  <si>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</si>
  <si>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</si>
  <si>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</si>
  <si>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</si>
  <si>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</si>
  <si>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</si>
  <si>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</si>
  <si>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</si>
  <si>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</si>
  <si>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</si>
  <si>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</si>
  <si>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</si>
  <si>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</si>
  <si>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</si>
  <si>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</si>
  <si>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</si>
  <si>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</si>
  <si>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</si>
  <si>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</si>
  <si>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</si>
  <si>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</si>
  <si>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</si>
  <si>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</si>
  <si>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</si>
  <si>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</si>
  <si>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</si>
  <si>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</si>
  <si>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</si>
  <si>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</si>
  <si>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</si>
  <si>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</si>
  <si>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</si>
  <si>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</si>
  <si>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</si>
  <si>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</si>
  <si>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</si>
  <si>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</si>
  <si>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</si>
  <si>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</si>
  <si>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</si>
  <si>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</si>
  <si>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</si>
  <si>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</si>
  <si>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</si>
  <si>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</si>
  <si>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</si>
  <si>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</si>
  <si>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</si>
  <si>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</si>
  <si>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</si>
  <si>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</si>
  <si>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</si>
  <si>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</si>
  <si>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</si>
  <si>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</si>
  <si>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</si>
  <si>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</si>
  <si>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</si>
  <si>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</si>
  <si>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</si>
  <si>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</si>
  <si>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</si>
  <si>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</si>
  <si>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</si>
  <si>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</si>
  <si>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</si>
  <si>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</si>
  <si>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</si>
  <si>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</si>
  <si>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</si>
  <si>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</si>
  <si>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</si>
  <si>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</si>
  <si>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</si>
  <si>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</si>
  <si>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</si>
  <si>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</si>
  <si>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</si>
  <si>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</si>
  <si>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</si>
  <si>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</si>
  <si>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</si>
  <si>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</si>
  <si>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</si>
  <si>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</si>
  <si>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</si>
  <si>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</si>
  <si>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</si>
  <si>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</si>
  <si>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</si>
  <si>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</si>
  <si>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</si>
  <si>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</si>
  <si>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</si>
  <si>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</si>
  <si>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</si>
  <si>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</si>
  <si>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</si>
  <si>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</si>
  <si>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</si>
  <si>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</si>
  <si>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</si>
  <si>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</si>
  <si>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</si>
  <si>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</si>
  <si>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</si>
  <si>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</si>
  <si>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</si>
  <si>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</si>
  <si>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</si>
  <si>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</si>
  <si>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</si>
  <si>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</si>
  <si>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</si>
  <si>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</si>
  <si>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</si>
  <si>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</si>
  <si>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</si>
  <si>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</si>
  <si>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</si>
  <si>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</si>
  <si>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</si>
  <si>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</si>
  <si>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</si>
  <si>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</si>
  <si>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</si>
  <si>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</si>
  <si>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</si>
  <si>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</si>
  <si>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</si>
  <si>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</si>
  <si>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</si>
  <si>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</si>
  <si>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</si>
  <si>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</si>
  <si>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</si>
  <si>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</si>
  <si>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</si>
  <si>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</si>
  <si>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</si>
  <si>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</si>
  <si>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</si>
  <si>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</si>
  <si>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</si>
  <si>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</si>
  <si>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</si>
  <si>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</si>
  <si>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</si>
  <si>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</si>
  <si>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</si>
  <si>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</si>
  <si>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</si>
  <si>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</si>
  <si>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</si>
  <si>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</si>
  <si>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</si>
  <si>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</si>
  <si>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</si>
  <si>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</si>
  <si>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</si>
  <si>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</si>
  <si>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</si>
  <si>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</si>
  <si>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</si>
  <si>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</si>
  <si>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</si>
  <si>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</si>
  <si>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</si>
  <si>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</si>
  <si>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</si>
  <si>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</si>
  <si>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</si>
  <si>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</si>
  <si>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</si>
  <si>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</si>
  <si>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</si>
  <si>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</si>
  <si>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</si>
  <si>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</si>
  <si>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</si>
  <si>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</si>
  <si>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</si>
  <si>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</si>
  <si>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</si>
  <si>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</si>
  <si>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</si>
  <si>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</si>
  <si>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</si>
  <si>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</si>
  <si>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</si>
  <si>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</si>
  <si>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</si>
  <si>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</si>
  <si>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</si>
  <si>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</si>
  <si>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</si>
  <si>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</si>
  <si>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</si>
  <si>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</si>
  <si>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</si>
  <si>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</si>
  <si>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</si>
  <si>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</si>
  <si>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</si>
  <si>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</si>
  <si>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</si>
  <si>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</si>
  <si>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</si>
  <si>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</si>
  <si>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</si>
  <si>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</si>
  <si>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</si>
  <si>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</si>
  <si>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</si>
  <si>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</si>
  <si>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</si>
  <si>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</si>
  <si>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</si>
  <si>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</si>
  <si>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</si>
  <si>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</si>
  <si>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</si>
  <si>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</si>
  <si>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</si>
  <si>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</si>
  <si>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</si>
  <si>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</si>
  <si>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</si>
  <si>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</si>
  <si>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</si>
  <si>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</si>
  <si>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</si>
  <si>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</si>
  <si>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</si>
  <si>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</si>
  <si>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</si>
  <si>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</si>
  <si>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</si>
  <si>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</si>
  <si>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</si>
  <si>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</si>
  <si>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</si>
  <si>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</si>
  <si>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</si>
  <si>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</si>
  <si>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</si>
  <si>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</si>
  <si>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</si>
  <si>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</si>
  <si>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</si>
  <si>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</si>
  <si>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</si>
  <si>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</si>
  <si>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</si>
  <si>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</si>
  <si>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</si>
  <si>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</si>
  <si>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</si>
  <si>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</si>
  <si>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</si>
  <si>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</si>
  <si>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</si>
  <si>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</si>
  <si>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</si>
  <si>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</si>
  <si>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</si>
  <si>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</si>
  <si>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</si>
  <si>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</si>
  <si>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</si>
  <si>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</si>
  <si>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</si>
  <si>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</si>
  <si>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</si>
  <si>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</si>
  <si>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</si>
  <si>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</si>
  <si>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</si>
  <si>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</si>
  <si>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</si>
  <si>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</si>
  <si>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</si>
  <si>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</si>
  <si>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</si>
  <si>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</si>
  <si>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</si>
  <si>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</si>
  <si>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</si>
  <si>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</si>
  <si>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</si>
  <si>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</si>
  <si>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</si>
  <si>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</si>
  <si>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</si>
  <si>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</si>
  <si>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</si>
  <si>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</si>
  <si>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</si>
  <si>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</si>
  <si>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</si>
  <si>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</si>
  <si>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</si>
  <si>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</si>
  <si>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</si>
  <si>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</si>
  <si>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</si>
  <si>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</si>
  <si>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</si>
  <si>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</si>
  <si>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</si>
  <si>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</si>
  <si>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</si>
  <si>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</si>
  <si>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</si>
  <si>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</si>
  <si>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</si>
  <si>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</si>
  <si>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</si>
  <si>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</si>
  <si>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</si>
  <si>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</si>
  <si>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</si>
  <si>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</si>
  <si>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</si>
  <si>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</si>
  <si>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</si>
  <si>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</si>
  <si>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</si>
  <si>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</si>
  <si>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</si>
  <si>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</si>
  <si>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</si>
  <si>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</si>
  <si>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</si>
  <si>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</si>
  <si>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</si>
  <si>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</si>
  <si>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</si>
  <si>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</si>
  <si>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</si>
  <si>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</si>
  <si>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</si>
  <si>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</si>
  <si>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</si>
  <si>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</si>
  <si>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</si>
  <si>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</si>
  <si>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</si>
  <si>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</si>
  <si>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</si>
  <si>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</si>
  <si>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</si>
  <si>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</si>
  <si>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</si>
  <si>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</si>
  <si>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</si>
  <si>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</si>
  <si>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</si>
  <si>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</si>
  <si>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</si>
  <si>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</si>
  <si>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</si>
  <si>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</si>
  <si>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</si>
  <si>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</si>
  <si>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</si>
  <si>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</si>
  <si>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</si>
  <si>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</si>
  <si>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</si>
  <si>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</si>
  <si>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</si>
  <si>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</si>
  <si>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</si>
  <si>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</si>
  <si>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</si>
  <si>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</si>
  <si>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</si>
  <si>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</si>
  <si>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</si>
  <si>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</si>
  <si>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</si>
  <si>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</si>
  <si>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</si>
  <si>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</si>
  <si>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</si>
  <si>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</si>
  <si>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</si>
  <si>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</si>
  <si>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</si>
  <si>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</si>
  <si>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</si>
  <si>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</si>
  <si>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</si>
  <si>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</si>
  <si>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</si>
  <si>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</si>
  <si>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</si>
  <si>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</si>
  <si>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</si>
  <si>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</si>
  <si>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</si>
  <si>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</si>
  <si>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</si>
  <si>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</si>
  <si>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</si>
  <si>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</si>
  <si>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</si>
  <si>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</si>
  <si>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</si>
  <si>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</si>
  <si>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</si>
  <si>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</si>
  <si>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</si>
  <si>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</si>
  <si>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</si>
  <si>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</si>
  <si>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</si>
  <si>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</si>
  <si>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</si>
  <si>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</si>
  <si>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</si>
  <si>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</si>
  <si>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</si>
  <si>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</si>
  <si>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</si>
  <si>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</si>
  <si>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</si>
  <si>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</si>
  <si>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</si>
  <si>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</si>
  <si>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</si>
  <si>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</si>
  <si>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</si>
  <si>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</si>
  <si>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</si>
  <si>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</si>
  <si>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</si>
  <si>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</si>
  <si>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</si>
  <si>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</si>
  <si>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</si>
  <si>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</si>
  <si>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</si>
  <si>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</si>
  <si>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</si>
  <si>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</si>
  <si>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</si>
  <si>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</si>
  <si>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</si>
  <si>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</si>
  <si>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</si>
  <si>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</si>
  <si>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</si>
  <si>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</si>
  <si>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</si>
  <si>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</si>
  <si>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</si>
  <si>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</si>
  <si>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</si>
  <si>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</si>
  <si>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</si>
  <si>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</si>
  <si>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</si>
  <si>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</si>
  <si>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</si>
  <si>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</si>
  <si>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</si>
  <si>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</si>
  <si>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</si>
  <si>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</si>
  <si>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</si>
  <si>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</si>
  <si>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</si>
  <si>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</si>
  <si>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</si>
  <si>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</si>
  <si>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</si>
  <si>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</si>
  <si>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</si>
  <si>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</si>
  <si>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</si>
  <si>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</si>
  <si>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</si>
  <si>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</si>
  <si>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</si>
  <si>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</si>
  <si>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</si>
  <si>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</si>
  <si>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</si>
  <si>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</si>
  <si>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</si>
  <si>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</si>
  <si>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</si>
  <si>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</si>
  <si>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</si>
  <si>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</si>
  <si>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</si>
  <si>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</si>
  <si>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</si>
  <si>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</si>
  <si>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</si>
  <si>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</si>
  <si>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</si>
  <si>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</si>
  <si>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</si>
  <si>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</si>
  <si>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</si>
  <si>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</si>
  <si>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</si>
  <si>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</si>
  <si>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</si>
  <si>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</si>
  <si>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</si>
  <si>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</si>
  <si>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</si>
  <si>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</si>
  <si>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</si>
  <si>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</si>
  <si>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</si>
  <si>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</si>
  <si>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</si>
  <si>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</si>
  <si>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</si>
  <si>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</si>
  <si>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</si>
  <si>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</si>
  <si>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</si>
  <si>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</si>
  <si>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</si>
  <si>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</si>
  <si>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</si>
  <si>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</si>
  <si>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</si>
  <si>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</si>
  <si>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</si>
  <si>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</si>
  <si>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</si>
  <si>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</si>
  <si>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</si>
  <si>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</si>
  <si>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</si>
  <si>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</si>
  <si>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</si>
  <si>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</si>
  <si>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</si>
  <si>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</si>
  <si>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</si>
  <si>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</si>
  <si>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</si>
  <si>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</si>
  <si>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</si>
  <si>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</si>
  <si>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</si>
  <si>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</si>
  <si>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</si>
  <si>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</si>
  <si>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</si>
  <si>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</si>
  <si>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</si>
  <si>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</si>
  <si>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</si>
  <si>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</si>
  <si>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</si>
  <si>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</si>
  <si>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</si>
  <si>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</si>
  <si>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</si>
  <si>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</si>
  <si>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</si>
  <si>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</si>
  <si>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</si>
  <si>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</si>
  <si>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</si>
  <si>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</si>
  <si>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</si>
  <si>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</si>
  <si>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</si>
  <si>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</si>
  <si>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</si>
  <si>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</si>
  <si>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</si>
  <si>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</si>
  <si>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</si>
  <si>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</si>
  <si>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</si>
  <si>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</si>
  <si>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</si>
  <si>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</si>
  <si>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</si>
  <si>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</si>
  <si>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</si>
  <si>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</si>
  <si>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</si>
  <si>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</si>
  <si>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</si>
  <si>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</si>
  <si>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</si>
  <si>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</si>
  <si>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</si>
  <si>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</si>
  <si>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</si>
  <si>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</si>
  <si>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</si>
  <si>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</si>
  <si>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</si>
  <si>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</si>
  <si>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</si>
  <si>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</si>
  <si>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</si>
  <si>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</si>
  <si>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</si>
  <si>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</si>
  <si>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</si>
  <si>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</si>
  <si>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</si>
  <si>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</si>
  <si>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</si>
  <si>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</si>
  <si>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</si>
  <si>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</si>
  <si>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</si>
  <si>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</si>
  <si>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</si>
  <si>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</si>
  <si>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</si>
  <si>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</si>
  <si>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</si>
  <si>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</si>
  <si>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</si>
  <si>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</si>
  <si>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</si>
  <si>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</si>
  <si>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</si>
  <si>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</si>
  <si>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</si>
  <si>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</si>
  <si>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</si>
  <si>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</si>
  <si>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</si>
  <si>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</si>
  <si>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</si>
  <si>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</si>
  <si>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</si>
  <si>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</si>
  <si>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</si>
  <si>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</si>
  <si>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</si>
  <si>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</si>
  <si>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</si>
  <si>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</si>
  <si>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</si>
  <si>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</si>
  <si>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</si>
  <si>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</si>
  <si>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</si>
  <si>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</si>
  <si>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</si>
  <si>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</si>
  <si>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</si>
  <si>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</si>
  <si>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</si>
  <si>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</si>
  <si>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</si>
  <si>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</si>
  <si>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</si>
  <si>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</si>
  <si>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</si>
  <si>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</si>
  <si>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</si>
  <si>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</si>
  <si>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</si>
  <si>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</si>
  <si>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</si>
  <si>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</si>
  <si>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</si>
  <si>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</si>
  <si>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</si>
  <si>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</si>
  <si>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</si>
  <si>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</si>
  <si>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</si>
  <si>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</si>
  <si>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</si>
  <si>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</si>
  <si>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</si>
  <si>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</si>
  <si>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</si>
  <si>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</si>
  <si>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</si>
  <si>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</si>
  <si>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</si>
  <si>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</si>
  <si>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</si>
  <si>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</si>
  <si>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</si>
  <si>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</si>
  <si>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</si>
  <si>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</si>
  <si>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</si>
  <si>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</si>
  <si>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</si>
  <si>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</si>
  <si>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</si>
  <si>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</si>
  <si>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</si>
  <si>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</si>
  <si>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</si>
  <si>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</si>
  <si>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</si>
  <si>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</si>
  <si>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</si>
  <si>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</si>
  <si>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</si>
  <si>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</si>
  <si>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</si>
  <si>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</si>
  <si>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</si>
  <si>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</si>
  <si>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</si>
  <si>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</si>
  <si>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</si>
  <si>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</si>
  <si>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</si>
  <si>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</si>
  <si>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</si>
  <si>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</si>
  <si>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</si>
  <si>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</si>
  <si>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</si>
  <si>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</si>
  <si>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</si>
  <si>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</si>
  <si>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</si>
  <si>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</si>
  <si>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</si>
  <si>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</si>
  <si>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</si>
  <si>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</si>
  <si>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</si>
  <si>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</si>
  <si>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</si>
  <si>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</si>
  <si>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</si>
  <si>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</si>
  <si>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</si>
  <si>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</si>
  <si>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</si>
  <si>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</si>
  <si>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</si>
  <si>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</si>
  <si>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</si>
  <si>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</si>
  <si>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</si>
  <si>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</si>
  <si>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</si>
  <si>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</si>
  <si>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</si>
  <si>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</si>
  <si>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</si>
  <si>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</si>
  <si>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</si>
  <si>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</si>
  <si>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</si>
  <si>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</si>
  <si>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</si>
  <si>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</si>
  <si>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</si>
  <si>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</si>
  <si>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</si>
  <si>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</si>
  <si>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</si>
  <si>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</si>
  <si>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</si>
  <si>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</si>
  <si>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</si>
  <si>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</si>
  <si>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</si>
  <si>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</si>
  <si>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</si>
  <si>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</si>
  <si>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</si>
  <si>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</si>
  <si>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</si>
  <si>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</si>
  <si>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</si>
  <si>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</si>
  <si>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</si>
  <si>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</si>
  <si>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</si>
  <si>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</si>
  <si>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</si>
  <si>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</si>
  <si>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</si>
  <si>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</si>
  <si>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</si>
  <si>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</si>
  <si>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</si>
  <si>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</si>
  <si>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</si>
  <si>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</si>
  <si>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</si>
  <si>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</si>
  <si>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</si>
  <si>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</si>
  <si>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</si>
  <si>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</si>
  <si>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</si>
  <si>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</si>
  <si>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</si>
  <si>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</si>
  <si>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</si>
  <si>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</si>
  <si>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</si>
  <si>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</si>
  <si>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</si>
  <si>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</si>
  <si>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</si>
  <si>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</si>
  <si>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</si>
  <si>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</si>
  <si>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</si>
  <si>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</si>
  <si>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</si>
  <si>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</si>
  <si>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</si>
  <si>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</si>
  <si>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</si>
  <si>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</si>
  <si>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</si>
  <si>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</si>
  <si>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</si>
  <si>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</si>
  <si>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</si>
  <si>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</si>
  <si>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</si>
  <si>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</si>
  <si>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</si>
  <si>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</si>
  <si>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</si>
  <si>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</si>
  <si>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</si>
  <si>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</si>
  <si>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</si>
  <si>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</si>
  <si>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</si>
  <si>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</si>
  <si>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</si>
  <si>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</si>
  <si>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</si>
  <si>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</si>
  <si>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</si>
  <si>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</si>
  <si>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</si>
  <si>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</si>
  <si>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</si>
  <si>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</si>
  <si>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</si>
  <si>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</si>
  <si>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</si>
  <si>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</si>
  <si>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</si>
  <si>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</si>
  <si>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</si>
  <si>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</si>
  <si>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</si>
  <si>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</si>
  <si>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</si>
  <si>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</si>
  <si>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</si>
  <si>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</si>
  <si>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</si>
  <si>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</si>
  <si>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</si>
  <si>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</si>
  <si>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</si>
  <si>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</si>
  <si>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</si>
  <si>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</si>
  <si>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</si>
  <si>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</si>
  <si>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</si>
  <si>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</si>
  <si>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</si>
  <si>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</si>
  <si>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</si>
  <si>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</si>
  <si>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</si>
  <si>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</si>
  <si>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</si>
  <si>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</si>
  <si>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</si>
  <si>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</si>
  <si>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</si>
  <si>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</si>
  <si>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</si>
  <si>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</si>
  <si>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</si>
  <si>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</si>
  <si>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</si>
  <si>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</si>
  <si>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</si>
  <si>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</si>
  <si>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</si>
  <si>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</si>
  <si>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</si>
  <si>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</si>
  <si>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</si>
  <si>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</si>
  <si>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</si>
  <si>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</si>
  <si>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</si>
  <si>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</si>
  <si>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</si>
  <si>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</si>
  <si>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</si>
  <si>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</si>
  <si>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</si>
  <si>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</si>
  <si>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</si>
  <si>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</si>
  <si>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</si>
  <si>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</si>
  <si>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</si>
  <si>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</si>
  <si>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</si>
  <si>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</si>
  <si>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</si>
  <si>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</si>
  <si>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</si>
  <si>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</si>
  <si>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</si>
  <si>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</si>
  <si>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</si>
  <si>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</si>
  <si>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</si>
  <si>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</si>
  <si>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</si>
  <si>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</si>
  <si>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</si>
  <si>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</si>
  <si>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</si>
  <si>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</si>
  <si>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</si>
  <si>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</si>
  <si>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</si>
  <si>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</si>
  <si>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</si>
  <si>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</si>
  <si>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</si>
  <si>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</si>
  <si>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</si>
  <si>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</si>
  <si>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</si>
  <si>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</si>
  <si>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</si>
  <si>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</si>
  <si>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</si>
  <si>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</si>
  <si>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</si>
  <si>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</si>
  <si>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</si>
  <si>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</si>
  <si>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</si>
  <si>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</si>
  <si>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</si>
  <si>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</si>
  <si>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</si>
  <si>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</si>
  <si>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</si>
  <si>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</si>
  <si>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</si>
  <si>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</si>
  <si>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</si>
  <si>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</si>
  <si>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</si>
  <si>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</si>
  <si>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</si>
  <si>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</si>
  <si>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</si>
  <si>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</si>
  <si>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</si>
  <si>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</si>
  <si>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</si>
  <si>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</si>
  <si>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</si>
  <si>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</si>
  <si>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</si>
  <si>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</si>
  <si>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</si>
  <si>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</si>
  <si>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</si>
  <si>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</si>
  <si>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</si>
  <si>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</si>
  <si>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</si>
  <si>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</si>
  <si>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</si>
  <si>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</si>
  <si>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</si>
  <si>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</si>
  <si>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</si>
  <si>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</si>
  <si>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</si>
  <si>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</si>
  <si>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</si>
  <si>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</si>
  <si>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</si>
  <si>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</si>
  <si>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</si>
  <si>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</si>
  <si>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</si>
  <si>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</si>
  <si>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</si>
  <si>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</si>
  <si>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</si>
  <si>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</si>
  <si>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</si>
  <si>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</si>
  <si>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</si>
  <si>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</si>
  <si>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</si>
  <si>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</si>
  <si>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</si>
  <si>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</si>
  <si>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</si>
  <si>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</si>
  <si>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</si>
  <si>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</si>
  <si>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</si>
  <si>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</si>
  <si>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</si>
  <si>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</si>
  <si>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</si>
  <si>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</si>
  <si>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</si>
  <si>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</si>
  <si>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</si>
  <si>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</si>
  <si>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</si>
  <si>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</si>
  <si>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</si>
  <si>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</si>
  <si>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</si>
  <si>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</si>
  <si>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</si>
  <si>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</si>
  <si>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</si>
  <si>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</si>
  <si>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</si>
  <si>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</si>
  <si>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</si>
  <si>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</si>
  <si>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</si>
  <si>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</si>
  <si>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</si>
  <si>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</si>
  <si>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</si>
  <si>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</si>
  <si>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</si>
  <si>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</si>
  <si>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</si>
  <si>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</si>
  <si>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</si>
  <si>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</si>
  <si>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</si>
  <si>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</si>
  <si>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</si>
  <si>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</si>
  <si>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</si>
  <si>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</si>
  <si>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</si>
  <si>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</si>
  <si>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</si>
  <si>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</si>
  <si>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</si>
  <si>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</si>
  <si>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</si>
  <si>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</si>
  <si>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</si>
  <si>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</si>
  <si>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</si>
  <si>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</si>
  <si>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</si>
  <si>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</si>
  <si>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</si>
  <si>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</si>
  <si>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</si>
  <si>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</si>
  <si>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</si>
  <si>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</si>
  <si>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</si>
  <si>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</si>
  <si>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</si>
  <si>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</si>
  <si>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</si>
  <si>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</si>
  <si>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</si>
  <si>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</si>
  <si>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</si>
  <si>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</si>
  <si>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</si>
  <si>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</si>
  <si>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</si>
  <si>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</si>
  <si>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</si>
  <si>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</si>
  <si>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</si>
  <si>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</si>
  <si>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</si>
  <si>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</si>
  <si>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</si>
  <si>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</si>
  <si>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</si>
  <si>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</si>
  <si>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</si>
  <si>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</si>
  <si>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</si>
  <si>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</si>
  <si>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</si>
  <si>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</si>
  <si>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</si>
  <si>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</si>
  <si>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</si>
  <si>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</si>
  <si>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</si>
  <si>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</si>
  <si>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</si>
  <si>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</si>
  <si>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</si>
  <si>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</si>
  <si>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</si>
  <si>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</si>
  <si>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</si>
  <si>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</si>
  <si>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</si>
  <si>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</si>
  <si>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</si>
  <si>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</si>
  <si>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</si>
  <si>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</si>
  <si>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</si>
  <si>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</si>
  <si>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</si>
  <si>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</si>
  <si>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</si>
  <si>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</si>
  <si>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</si>
  <si>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</si>
  <si>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</si>
  <si>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</si>
  <si>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</si>
  <si>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</si>
  <si>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</si>
  <si>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</si>
  <si>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</si>
  <si>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</si>
  <si>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</si>
  <si>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</si>
  <si>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</si>
  <si>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</si>
  <si>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</si>
  <si>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</si>
  <si>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</si>
  <si>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</si>
  <si>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</si>
  <si>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</si>
  <si>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</si>
  <si>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</si>
  <si>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</si>
  <si>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</si>
  <si>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</si>
  <si>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</si>
  <si>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</si>
  <si>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</si>
  <si>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</si>
  <si>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</si>
  <si>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</si>
  <si>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</si>
  <si>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</si>
  <si>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</si>
  <si>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</si>
  <si>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</si>
  <si>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</si>
  <si>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</si>
  <si>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</si>
  <si>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</si>
  <si>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</si>
  <si>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</si>
  <si>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</si>
  <si>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</si>
  <si>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</si>
  <si>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</si>
  <si>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</si>
  <si>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</si>
  <si>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</si>
  <si>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</si>
  <si>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</si>
  <si>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</si>
  <si>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</si>
  <si>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</si>
  <si>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</si>
  <si>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</si>
  <si>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</si>
  <si>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</si>
  <si>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</si>
  <si>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</si>
  <si>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</si>
  <si>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</si>
  <si>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</si>
  <si>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</si>
  <si>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</si>
  <si>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</si>
  <si>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</si>
  <si>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</si>
  <si>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</si>
  <si>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</si>
  <si>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</si>
  <si>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</si>
  <si>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</si>
  <si>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</si>
  <si>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</si>
  <si>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</si>
  <si>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</si>
  <si>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</si>
  <si>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</si>
  <si>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</si>
  <si>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</si>
  <si>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</si>
  <si>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</si>
  <si>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</si>
  <si>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</si>
  <si>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</si>
  <si>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</si>
  <si>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</si>
  <si>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</si>
  <si>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</si>
  <si>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</si>
  <si>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</si>
  <si>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</si>
  <si>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</si>
  <si>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</si>
  <si>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</si>
  <si>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</si>
  <si>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</si>
  <si>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</si>
  <si>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</si>
  <si>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</si>
  <si>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</si>
  <si>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</si>
  <si>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</si>
  <si>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</si>
  <si>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</si>
  <si>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</si>
  <si>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</si>
  <si>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</si>
  <si>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</si>
  <si>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</si>
  <si>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</si>
  <si>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</si>
  <si>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</si>
  <si>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</si>
  <si>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</si>
  <si>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</si>
  <si>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</si>
  <si>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</si>
  <si>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</si>
  <si>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</si>
  <si>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</si>
  <si>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</si>
  <si>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</si>
  <si>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</si>
  <si>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</si>
  <si>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</si>
  <si>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</si>
  <si>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</si>
  <si>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</si>
  <si>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</si>
  <si>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</si>
  <si>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</si>
  <si>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</si>
  <si>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</si>
  <si>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</si>
  <si>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</si>
  <si>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</si>
  <si>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</si>
  <si>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</si>
  <si>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</si>
  <si>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</si>
  <si>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</si>
  <si>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</si>
  <si>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</si>
  <si>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</si>
  <si>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</si>
  <si>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</si>
  <si>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</si>
  <si>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</si>
  <si>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</si>
  <si>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</si>
  <si>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</si>
  <si>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</si>
  <si>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</si>
  <si>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</si>
  <si>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</si>
  <si>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</si>
  <si>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</si>
  <si>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</si>
  <si>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</si>
  <si>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</si>
  <si>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</si>
  <si>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</si>
  <si>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</si>
  <si>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</si>
  <si>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</si>
  <si>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</si>
  <si>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</si>
  <si>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</si>
  <si>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</si>
  <si>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</si>
  <si>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</si>
  <si>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</si>
  <si>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</si>
  <si>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</si>
  <si>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</si>
  <si>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</si>
  <si>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</si>
  <si>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</si>
  <si>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</si>
  <si>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</si>
  <si>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</si>
  <si>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</si>
  <si>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</si>
  <si>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</si>
  <si>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</si>
  <si>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</si>
  <si>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</si>
  <si>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</si>
  <si>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</si>
  <si>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</si>
  <si>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</si>
  <si>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</si>
  <si>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</si>
  <si>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</si>
  <si>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</si>
  <si>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</si>
  <si>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</si>
  <si>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</si>
  <si>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</si>
  <si>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</si>
  <si>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</si>
  <si>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</si>
  <si>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</si>
  <si>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</si>
  <si>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</si>
  <si>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</si>
  <si>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</si>
  <si>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</si>
  <si>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</si>
  <si>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</si>
  <si>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</si>
  <si>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</si>
  <si>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</si>
  <si>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</si>
  <si>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</si>
  <si>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</si>
  <si>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</si>
  <si>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</si>
  <si>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</si>
  <si>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</si>
  <si>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</si>
  <si>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</si>
  <si>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</si>
  <si>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</si>
  <si>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</si>
  <si>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</si>
  <si>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</si>
  <si>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</si>
  <si>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</si>
  <si>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</si>
  <si>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</si>
  <si>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</si>
  <si>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</si>
  <si>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</si>
  <si>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</si>
  <si>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</si>
  <si>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</si>
  <si>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</si>
  <si>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</si>
  <si>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</si>
  <si>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</si>
  <si>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</si>
  <si>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</si>
  <si>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</si>
  <si>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</si>
  <si>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</si>
  <si>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</si>
  <si>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</si>
  <si>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</si>
  <si>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</si>
  <si>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</si>
  <si>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</si>
  <si>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</si>
  <si>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</si>
  <si>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</si>
  <si>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</si>
  <si>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</si>
  <si>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</si>
  <si>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</si>
  <si>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</si>
  <si>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</si>
  <si>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</si>
  <si>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</si>
  <si>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</si>
  <si>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</si>
  <si>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</si>
  <si>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</si>
  <si>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</si>
  <si>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</si>
  <si>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</si>
  <si>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</si>
  <si>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</si>
  <si>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</si>
  <si>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</si>
  <si>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</si>
  <si>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</si>
  <si>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</si>
  <si>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</si>
  <si>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</si>
  <si>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</si>
  <si>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</si>
  <si>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</si>
  <si>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</si>
  <si>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</si>
  <si>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</si>
  <si>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</si>
  <si>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</si>
  <si>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</si>
  <si>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</si>
  <si>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</si>
  <si>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</si>
  <si>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</si>
  <si>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</si>
  <si>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</si>
  <si>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</si>
  <si>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</si>
  <si>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</si>
  <si>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</si>
  <si>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</si>
  <si>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</si>
  <si>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</si>
  <si>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</si>
  <si>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</si>
  <si>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</si>
  <si>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</si>
  <si>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</si>
  <si>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</si>
  <si>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</si>
  <si>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</si>
  <si>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</si>
  <si>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</si>
  <si>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</si>
  <si>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</si>
  <si>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</si>
  <si>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</si>
  <si>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</si>
  <si>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</si>
  <si>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</si>
  <si>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</si>
  <si>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</si>
  <si>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</si>
  <si>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</si>
  <si>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</si>
  <si>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</si>
  <si>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</si>
  <si>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</si>
  <si>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</si>
  <si>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</si>
  <si>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</si>
  <si>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</si>
  <si>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</si>
  <si>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</si>
  <si>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</si>
  <si>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</si>
  <si>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</si>
  <si>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</si>
  <si>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</si>
  <si>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</si>
  <si>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</si>
  <si>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</si>
  <si>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</si>
  <si>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</si>
  <si>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</si>
  <si>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</si>
  <si>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</si>
  <si>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</si>
  <si>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</si>
  <si>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</si>
  <si>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</si>
  <si>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</si>
  <si>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</si>
  <si>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</si>
  <si>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</si>
  <si>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</si>
  <si>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</si>
  <si>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</si>
  <si>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</si>
  <si>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</si>
  <si>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</si>
  <si>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</si>
  <si>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</si>
  <si>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</si>
  <si>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</si>
  <si>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</si>
  <si>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</si>
  <si>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</si>
  <si>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</si>
  <si>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</si>
  <si>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</si>
  <si>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</si>
  <si>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</si>
  <si>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</si>
  <si>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</si>
  <si>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</si>
  <si>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</si>
  <si>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</si>
  <si>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</si>
  <si>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</si>
  <si>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</si>
  <si>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</si>
  <si>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</si>
  <si>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</si>
  <si>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</si>
  <si>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</si>
  <si>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</si>
  <si>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</si>
  <si>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</si>
  <si>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</si>
  <si>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</si>
  <si>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</si>
  <si>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</si>
  <si>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</si>
  <si>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</si>
  <si>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</si>
  <si>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</si>
  <si>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</si>
  <si>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</si>
  <si>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</si>
  <si>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</si>
  <si>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</si>
  <si>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</si>
  <si>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</si>
  <si>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</si>
  <si>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</si>
  <si>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</si>
  <si>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</si>
  <si>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</si>
  <si>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</si>
  <si>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</si>
  <si>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</si>
  <si>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</si>
  <si>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</si>
  <si>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</si>
  <si>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</si>
  <si>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</si>
  <si>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</si>
  <si>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</si>
  <si>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</si>
  <si>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</si>
  <si>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</si>
  <si>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</si>
  <si>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</si>
  <si>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</si>
  <si>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</si>
  <si>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</si>
  <si>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</si>
  <si>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</si>
  <si>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</si>
  <si>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</si>
  <si>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</si>
  <si>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</si>
  <si>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</si>
  <si>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</si>
  <si>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</si>
  <si>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</si>
  <si>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</si>
  <si>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</si>
  <si>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</si>
  <si>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</si>
  <si>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</si>
  <si>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</si>
  <si>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</si>
  <si>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</si>
  <si>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</si>
  <si>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</si>
  <si>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</si>
  <si>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</si>
  <si>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</si>
  <si>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</si>
  <si>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</si>
  <si>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</si>
  <si>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</si>
  <si>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</si>
  <si>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</si>
  <si>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</si>
  <si>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</si>
  <si>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</si>
  <si>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</si>
  <si>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</si>
  <si>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</si>
  <si>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</si>
  <si>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</si>
  <si>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</si>
  <si>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</si>
  <si>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</si>
  <si>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</si>
  <si>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</si>
  <si>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</si>
  <si>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</si>
  <si>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</si>
  <si>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</si>
  <si>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</si>
  <si>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</si>
  <si>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</si>
  <si>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</si>
  <si>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</si>
  <si>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</si>
  <si>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</si>
  <si>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</si>
  <si>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</si>
  <si>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</si>
  <si>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</si>
  <si>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</si>
  <si>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</si>
  <si>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</si>
  <si>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</si>
  <si>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</si>
  <si>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</si>
  <si>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</si>
  <si>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</si>
  <si>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</si>
  <si>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</si>
  <si>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</si>
  <si>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</si>
  <si>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</si>
  <si>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</si>
  <si>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</si>
  <si>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</si>
  <si>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</si>
  <si>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</si>
  <si>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</si>
  <si>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</si>
  <si>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</si>
  <si>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</si>
  <si>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</si>
  <si>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</si>
  <si>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</si>
  <si>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</si>
  <si>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</si>
  <si>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</si>
  <si>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</si>
  <si>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</si>
  <si>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</si>
  <si>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</si>
  <si>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</si>
  <si>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</si>
  <si>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</si>
  <si>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</si>
  <si>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</si>
  <si>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</si>
  <si>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</si>
  <si>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</si>
  <si>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</si>
  <si>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</si>
  <si>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</si>
  <si>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</si>
  <si>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</si>
  <si>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</si>
  <si>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</si>
  <si>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</si>
  <si>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</si>
  <si>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</si>
  <si>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</si>
  <si>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</si>
  <si>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</si>
  <si>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</si>
  <si>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</si>
  <si>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</si>
  <si>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</si>
  <si>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</si>
  <si>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</si>
  <si>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</si>
  <si>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</si>
  <si>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</si>
  <si>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</si>
  <si>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</si>
  <si>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</si>
  <si>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</si>
  <si>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</si>
  <si>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</si>
  <si>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</si>
  <si>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</si>
  <si>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</si>
  <si>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</si>
  <si>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</si>
  <si>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</si>
  <si>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</si>
  <si>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</si>
  <si>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</si>
  <si>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</si>
  <si>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</si>
  <si>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</si>
  <si>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</si>
  <si>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</si>
  <si>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</si>
  <si>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</si>
  <si>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</si>
  <si>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</si>
  <si>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</si>
  <si>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</si>
  <si>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</si>
  <si>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</si>
  <si>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</si>
  <si>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</si>
  <si>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</si>
  <si>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</si>
  <si>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</si>
  <si>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</si>
  <si>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</si>
  <si>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</si>
  <si>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</si>
  <si>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</si>
  <si>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</si>
  <si>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</si>
  <si>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</si>
  <si>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</si>
  <si>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</si>
  <si>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</si>
  <si>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</si>
  <si>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</si>
  <si>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</si>
  <si>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</si>
  <si>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</si>
  <si>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</si>
  <si>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</si>
  <si>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</si>
  <si>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</si>
  <si>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</si>
  <si>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</si>
  <si>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</si>
  <si>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</si>
  <si>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</si>
  <si>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</si>
  <si>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</si>
  <si>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</si>
  <si>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</si>
  <si>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</si>
  <si>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</si>
  <si>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</si>
  <si>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</si>
  <si>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</si>
  <si>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</si>
  <si>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</si>
  <si>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</si>
  <si>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</si>
  <si>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</si>
  <si>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</si>
  <si>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</si>
  <si>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</si>
  <si>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</si>
  <si>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</si>
  <si>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</si>
  <si>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</si>
  <si>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</si>
  <si>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</si>
  <si>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</si>
  <si>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</si>
  <si>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</si>
  <si>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</si>
  <si>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</si>
  <si>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</si>
  <si>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</si>
  <si>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</si>
  <si>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</si>
  <si>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</si>
  <si>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</si>
  <si>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</si>
  <si>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</si>
  <si>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</si>
  <si>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</si>
  <si>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</si>
  <si>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</si>
  <si>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</si>
  <si>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</si>
  <si>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</si>
  <si>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</si>
  <si>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</si>
  <si>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</si>
  <si>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</si>
  <si>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</si>
  <si>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</si>
  <si>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</si>
  <si>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</si>
  <si>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</si>
  <si>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</si>
  <si>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</si>
  <si>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</si>
  <si>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</si>
  <si>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</si>
  <si>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</si>
  <si>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</si>
  <si>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</si>
  <si>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</si>
  <si>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</si>
  <si>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</si>
  <si>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</si>
  <si>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</si>
  <si>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</si>
  <si>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</si>
  <si>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</si>
  <si>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</si>
  <si>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</si>
  <si>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</si>
  <si>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</si>
  <si>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</si>
  <si>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</si>
  <si>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</si>
  <si>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</si>
  <si>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</si>
  <si>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</si>
  <si>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</si>
  <si>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</si>
  <si>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</si>
  <si>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</si>
  <si>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</si>
  <si>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</si>
  <si>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</si>
  <si>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</si>
  <si>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</si>
  <si>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</si>
  <si>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</si>
  <si>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</si>
  <si>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</si>
  <si>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</si>
  <si>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</si>
  <si>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</si>
  <si>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</si>
  <si>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</si>
  <si>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</si>
  <si>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</si>
  <si>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</si>
  <si>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</si>
  <si>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</si>
  <si>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</si>
  <si>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</si>
  <si>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</si>
  <si>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</si>
  <si>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</si>
  <si>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</si>
  <si>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</si>
  <si>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</si>
  <si>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</si>
  <si>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</si>
  <si>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</si>
  <si>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</si>
  <si>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</si>
  <si>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</si>
  <si>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</si>
  <si>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</si>
  <si>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</si>
  <si>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</si>
  <si>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</si>
  <si>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</si>
  <si>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</si>
  <si>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</si>
  <si>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</si>
  <si>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</si>
  <si>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</si>
  <si>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</si>
  <si>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</si>
  <si>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</si>
  <si>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</si>
  <si>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</si>
  <si>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</si>
  <si>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</si>
  <si>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</si>
  <si>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</si>
  <si>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</si>
  <si>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</si>
  <si>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</si>
  <si>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</si>
  <si>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</si>
  <si>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</si>
  <si>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</si>
  <si>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</si>
  <si>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</si>
  <si>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</si>
  <si>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</si>
  <si>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</si>
  <si>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</si>
  <si>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</si>
  <si>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</si>
  <si>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</si>
  <si>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</si>
  <si>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</si>
  <si>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</si>
  <si>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</si>
  <si>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</si>
  <si>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</si>
  <si>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</si>
  <si>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</si>
  <si>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</si>
  <si>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</si>
  <si>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</si>
  <si>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</si>
  <si>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</si>
  <si>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</si>
  <si>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</si>
  <si>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</si>
  <si>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</si>
  <si>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</si>
  <si>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</si>
  <si>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</si>
  <si>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</si>
  <si>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</si>
  <si>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</si>
  <si>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</si>
  <si>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</si>
  <si>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</si>
  <si>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</si>
  <si>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</si>
  <si>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</si>
  <si>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</si>
  <si>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</si>
  <si>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</si>
  <si>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</si>
  <si>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</si>
  <si>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</si>
  <si>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</si>
  <si>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</si>
  <si>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</si>
  <si>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</si>
  <si>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</si>
  <si>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</si>
  <si>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</si>
  <si>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</si>
  <si>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</si>
  <si>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</si>
  <si>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</si>
  <si>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</si>
  <si>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</si>
  <si>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</si>
  <si>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</si>
  <si>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</si>
  <si>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</si>
  <si>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</si>
  <si>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</si>
  <si>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</si>
  <si>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</si>
  <si>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</si>
  <si>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</si>
  <si>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</si>
  <si>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</si>
  <si>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</si>
  <si>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</si>
  <si>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</si>
  <si>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</si>
  <si>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</si>
  <si>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</si>
  <si>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</si>
  <si>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</si>
  <si>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</si>
  <si>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</si>
  <si>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</si>
  <si>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</si>
  <si>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</si>
  <si>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</si>
  <si>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</si>
  <si>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</si>
  <si>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</si>
  <si>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</si>
  <si>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</si>
  <si>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</si>
  <si>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</si>
  <si>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</si>
  <si>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</si>
  <si>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</si>
  <si>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</si>
  <si>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</si>
  <si>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</si>
  <si>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</si>
  <si>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</si>
  <si>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</si>
  <si>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</si>
  <si>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</si>
  <si>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</si>
  <si>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</si>
  <si>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</si>
  <si>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</si>
  <si>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</si>
  <si>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</si>
  <si>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</si>
  <si>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</si>
  <si>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</si>
  <si>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</si>
  <si>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</si>
  <si>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</si>
  <si>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</si>
  <si>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</si>
  <si>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</si>
  <si>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</si>
  <si>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</si>
  <si>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</si>
  <si>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</si>
  <si>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</si>
  <si>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</si>
  <si>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</si>
  <si>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</si>
  <si>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</si>
  <si>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</si>
  <si>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</si>
  <si>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</si>
  <si>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</si>
  <si>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</si>
  <si>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</si>
  <si>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</si>
  <si>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</si>
  <si>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</si>
  <si>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</si>
  <si>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</si>
  <si>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</si>
  <si>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</si>
  <si>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</si>
  <si>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</si>
  <si>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</si>
  <si>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</si>
  <si>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</si>
  <si>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</si>
  <si>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</si>
  <si>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</si>
  <si>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</si>
  <si>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</si>
  <si>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</si>
  <si>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</si>
  <si>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</si>
  <si>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</si>
  <si>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</si>
  <si>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</si>
  <si>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</si>
  <si>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</si>
  <si>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</si>
  <si>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</si>
  <si>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</si>
  <si>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</si>
  <si>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</si>
  <si>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</si>
  <si>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</si>
  <si>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</si>
  <si>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</si>
  <si>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</si>
  <si>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</si>
  <si>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</si>
  <si>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</si>
  <si>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</si>
  <si>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</si>
  <si>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</si>
  <si>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</si>
  <si>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</si>
  <si>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</si>
  <si>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</si>
  <si>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</si>
  <si>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</si>
  <si>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</si>
  <si>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</si>
  <si>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</si>
  <si>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</si>
  <si>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</si>
  <si>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</si>
  <si>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</si>
  <si>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</si>
  <si>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</si>
  <si>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</si>
  <si>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</si>
  <si>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</si>
  <si>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</si>
  <si>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</si>
  <si>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</si>
  <si>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</si>
  <si>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</si>
  <si>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</si>
  <si>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</si>
  <si>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</si>
  <si>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</si>
  <si>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</si>
  <si>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</si>
  <si>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</si>
  <si>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</si>
  <si>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</si>
  <si>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</si>
  <si>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</si>
  <si>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</si>
  <si>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</si>
  <si>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</si>
  <si>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</si>
  <si>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</si>
  <si>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</si>
  <si>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</si>
  <si>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</si>
  <si>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</si>
  <si>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</si>
  <si>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</si>
  <si>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</si>
  <si>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</si>
  <si>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</si>
  <si>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</si>
  <si>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</si>
  <si>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</si>
  <si>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</si>
  <si>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</si>
  <si>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</si>
  <si>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</si>
  <si>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</si>
  <si>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</si>
  <si>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</si>
  <si>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</si>
  <si>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</si>
  <si>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</si>
  <si>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</si>
  <si>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</si>
  <si>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</si>
  <si>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</si>
  <si>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</si>
  <si>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</si>
  <si>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</si>
  <si>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</si>
  <si>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</si>
  <si>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</si>
  <si>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</si>
  <si>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</si>
  <si>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</si>
  <si>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</si>
  <si>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</si>
  <si>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</si>
  <si>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</si>
  <si>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</si>
  <si>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</si>
  <si>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</si>
  <si>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</si>
  <si>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</si>
  <si>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</si>
  <si>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</si>
  <si>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</si>
  <si>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</si>
  <si>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</si>
  <si>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</si>
  <si>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</si>
  <si>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</si>
  <si>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</si>
  <si>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</si>
  <si>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</si>
  <si>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</si>
  <si>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</si>
  <si>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</si>
  <si>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</si>
  <si>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</si>
  <si>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</si>
  <si>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</si>
  <si>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</si>
  <si>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</si>
  <si>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</si>
  <si>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</si>
  <si>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</si>
  <si>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</si>
  <si>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</si>
  <si>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</si>
  <si>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</si>
  <si>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</si>
  <si>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</si>
  <si>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</si>
  <si>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</si>
  <si>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</si>
  <si>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</si>
  <si>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</si>
  <si>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</si>
  <si>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</si>
  <si>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</si>
  <si>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</si>
  <si>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</si>
  <si>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</si>
  <si>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</si>
  <si>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</si>
  <si>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</si>
  <si>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</si>
  <si>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</si>
  <si>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</si>
  <si>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</si>
  <si>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</si>
  <si>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</si>
  <si>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</si>
  <si>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</si>
  <si>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</si>
  <si>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</si>
  <si>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</si>
  <si>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</si>
  <si>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</si>
  <si>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</si>
  <si>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</si>
  <si>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</si>
  <si>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</si>
  <si>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</si>
  <si>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</si>
  <si>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</si>
  <si>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</si>
  <si>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</si>
  <si>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</si>
  <si>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</si>
  <si>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</si>
  <si>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</si>
  <si>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</si>
  <si>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</si>
  <si>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</si>
  <si>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</si>
  <si>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</si>
  <si>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</si>
  <si>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</si>
  <si>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</si>
  <si>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</si>
  <si>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</si>
  <si>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</si>
  <si>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</si>
  <si>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</si>
  <si>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</si>
  <si>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</si>
  <si>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</si>
  <si>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</si>
  <si>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</si>
  <si>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</si>
  <si>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</si>
  <si>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</si>
  <si>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</si>
  <si>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</si>
  <si>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</si>
  <si>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</si>
  <si>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</si>
  <si>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</si>
  <si>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</si>
  <si>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</si>
  <si>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</si>
  <si>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</si>
  <si>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</si>
  <si>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</si>
  <si>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</si>
  <si>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</si>
  <si>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</si>
  <si>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</si>
  <si>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</si>
  <si>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</si>
  <si>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</si>
  <si>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</si>
  <si>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</si>
  <si>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</si>
  <si>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</si>
  <si>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</si>
  <si>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</si>
  <si>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</si>
  <si>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</si>
  <si>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</si>
  <si>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</si>
  <si>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</si>
  <si>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</si>
  <si>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</si>
  <si>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</si>
  <si>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</si>
  <si>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</si>
  <si>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</si>
  <si>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</si>
  <si>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</si>
  <si>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</si>
  <si>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</si>
  <si>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</si>
  <si>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</si>
  <si>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</si>
  <si>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</si>
  <si>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</si>
  <si>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</si>
  <si>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</si>
  <si>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</si>
  <si>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</si>
  <si>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</si>
  <si>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</si>
  <si>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</si>
  <si>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</si>
  <si>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</si>
  <si>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</si>
  <si>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</si>
  <si>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</si>
  <si>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</si>
  <si>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</si>
  <si>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</si>
  <si>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</si>
  <si>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</si>
  <si>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</si>
  <si>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</si>
  <si>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</si>
  <si>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</si>
  <si>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</si>
  <si>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</si>
  <si>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</si>
  <si>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</si>
  <si>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</si>
  <si>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</si>
  <si>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</si>
  <si>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</si>
  <si>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</si>
  <si>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</si>
  <si>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</si>
  <si>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</si>
  <si>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</si>
  <si>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</si>
  <si>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</si>
  <si>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</si>
  <si>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</si>
  <si>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</si>
  <si>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</si>
  <si>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</si>
  <si>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</si>
  <si>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</si>
  <si>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</si>
  <si>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</si>
  <si>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</si>
  <si>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</si>
  <si>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</si>
  <si>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</si>
  <si>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</si>
  <si>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</si>
  <si>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</si>
  <si>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</si>
  <si>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</si>
  <si>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</si>
  <si>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</si>
  <si>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</si>
  <si>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</si>
  <si>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</si>
  <si>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</si>
  <si>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</si>
  <si>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</si>
  <si>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</si>
  <si>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</si>
  <si>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</si>
  <si>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</si>
  <si>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</si>
  <si>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</si>
  <si>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</si>
  <si>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</si>
  <si>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</si>
  <si>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</si>
  <si>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</si>
  <si>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</si>
  <si>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</si>
  <si>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</si>
  <si>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</si>
  <si>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</si>
  <si>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</si>
  <si>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</si>
  <si>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</si>
  <si>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</si>
  <si>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</si>
  <si>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</si>
  <si>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</si>
  <si>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</si>
  <si>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</si>
  <si>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</si>
  <si>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</si>
  <si>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</si>
  <si>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</si>
  <si>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</si>
  <si>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</si>
  <si>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</si>
  <si>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</si>
  <si>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</si>
  <si>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</si>
  <si>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</si>
  <si>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</si>
  <si>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</si>
  <si>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</si>
  <si>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</si>
  <si>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</si>
  <si>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</si>
  <si>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</si>
  <si>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</si>
  <si>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</si>
  <si>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</si>
  <si>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</si>
  <si>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</si>
  <si>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</si>
  <si>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</si>
  <si>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</si>
  <si>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</si>
  <si>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</si>
  <si>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</si>
  <si>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</si>
  <si>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</si>
  <si>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</si>
  <si>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</si>
  <si>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</si>
  <si>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</si>
  <si>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</si>
  <si>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</si>
  <si>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</si>
  <si>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</si>
  <si>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</si>
  <si>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</si>
  <si>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</si>
  <si>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</si>
  <si>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</si>
  <si>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</si>
  <si>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</si>
  <si>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</si>
  <si>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</si>
  <si>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</si>
  <si>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</si>
  <si>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</si>
  <si>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</si>
  <si>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</si>
  <si>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</si>
  <si>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</si>
  <si>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</si>
  <si>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</si>
  <si>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</si>
  <si>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</si>
  <si>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</si>
  <si>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</si>
  <si>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</si>
  <si>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</si>
  <si>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</si>
  <si>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</si>
  <si>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</si>
  <si>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</si>
  <si>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</si>
  <si>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</si>
  <si>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</si>
  <si>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</si>
  <si>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</si>
  <si>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</si>
  <si>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</si>
  <si>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</si>
  <si>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</si>
  <si>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</si>
  <si>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</si>
  <si>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</si>
  <si>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</si>
  <si>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</si>
  <si>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</si>
  <si>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</si>
  <si>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</si>
  <si>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</si>
  <si>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</si>
  <si>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</si>
  <si>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</si>
  <si>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</si>
  <si>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</si>
  <si>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</si>
  <si>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</si>
  <si>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</si>
  <si>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</si>
  <si>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</si>
  <si>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</si>
  <si>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</si>
  <si>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</si>
  <si>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</si>
  <si>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</si>
  <si>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</si>
  <si>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</si>
  <si>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</si>
  <si>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</si>
  <si>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</si>
  <si>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</si>
  <si>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</si>
  <si>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</si>
  <si>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</si>
  <si>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</si>
  <si>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</si>
  <si>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</si>
  <si>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</si>
  <si>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</si>
  <si>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</si>
  <si>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</si>
  <si>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</si>
  <si>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</si>
  <si>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</si>
  <si>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</si>
  <si>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</si>
  <si>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</si>
  <si>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</si>
  <si>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</si>
  <si>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</si>
  <si>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</si>
  <si>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</si>
  <si>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</si>
  <si>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</si>
  <si>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</si>
  <si>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</si>
  <si>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</si>
  <si>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</si>
  <si>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</si>
  <si>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</si>
  <si>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</si>
  <si>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</si>
  <si>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</si>
  <si>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</si>
  <si>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</si>
  <si>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</si>
  <si>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</si>
  <si>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</si>
  <si>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</si>
  <si>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</si>
  <si>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</si>
  <si>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</si>
  <si>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</si>
  <si>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</si>
  <si>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</si>
  <si>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</si>
  <si>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</si>
  <si>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</si>
  <si>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</si>
  <si>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</si>
  <si>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</si>
  <si>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</si>
  <si>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</si>
  <si>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</si>
  <si>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</si>
  <si>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</si>
  <si>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</si>
  <si>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</si>
  <si>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</si>
  <si>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</si>
  <si>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</si>
  <si>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</si>
  <si>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</si>
  <si>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</si>
  <si>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</si>
  <si>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</si>
  <si>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</si>
  <si>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</si>
  <si>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</si>
  <si>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</si>
  <si>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</si>
  <si>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</si>
  <si>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</si>
  <si>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</si>
  <si>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</si>
  <si>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</si>
  <si>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</si>
  <si>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</si>
  <si>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</si>
  <si>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</si>
  <si>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</si>
  <si>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</si>
  <si>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</si>
  <si>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</si>
  <si>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</si>
  <si>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</si>
  <si>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</si>
  <si>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</si>
  <si>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</si>
  <si>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</si>
  <si>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</si>
  <si>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</si>
  <si>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</si>
  <si>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</si>
  <si>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</si>
  <si>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</si>
  <si>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</si>
  <si>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</si>
  <si>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</si>
  <si>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</si>
  <si>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</si>
  <si>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</si>
  <si>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</si>
  <si>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</si>
  <si>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</si>
  <si>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</si>
  <si>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</si>
  <si>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</si>
  <si>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</si>
  <si>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</si>
  <si>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</si>
  <si>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</si>
  <si>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</si>
  <si>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</si>
  <si>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</si>
  <si>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</si>
  <si>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</si>
  <si>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</si>
  <si>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</si>
  <si>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</si>
  <si>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</si>
  <si>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</si>
  <si>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</si>
  <si>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</si>
  <si>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</si>
  <si>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</si>
  <si>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</si>
  <si>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</si>
  <si>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</si>
  <si>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</si>
  <si>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</si>
  <si>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</si>
  <si>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</si>
  <si>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</si>
  <si>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</si>
  <si>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</si>
  <si>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</si>
  <si>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</si>
  <si>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</si>
  <si>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</si>
  <si>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</si>
  <si>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</si>
  <si>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</si>
  <si>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</si>
  <si>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</si>
  <si>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</si>
  <si>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</si>
  <si>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</si>
  <si>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</si>
  <si>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</si>
  <si>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</si>
  <si>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</si>
  <si>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</si>
  <si>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</si>
  <si>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</si>
  <si>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</si>
  <si>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</si>
  <si>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</si>
  <si>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</si>
  <si>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</si>
  <si>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</si>
  <si>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</si>
  <si>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</si>
  <si>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</si>
  <si>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</si>
  <si>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</si>
  <si>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</si>
  <si>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</si>
  <si>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</si>
  <si>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</si>
  <si>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</si>
  <si>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</si>
  <si>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</si>
  <si>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</si>
  <si>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</si>
  <si>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</si>
  <si>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</si>
  <si>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</si>
  <si>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</si>
  <si>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</si>
  <si>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</si>
  <si>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</si>
  <si>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</si>
  <si>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</si>
  <si>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</si>
  <si>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</si>
  <si>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</si>
  <si>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</si>
  <si>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</si>
  <si>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</si>
  <si>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</si>
  <si>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</si>
  <si>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</si>
  <si>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</si>
  <si>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</si>
  <si>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</si>
  <si>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</si>
  <si>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</si>
  <si>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</si>
  <si>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</si>
  <si>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</si>
  <si>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</si>
  <si>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</si>
  <si>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</si>
  <si>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</si>
  <si>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</si>
  <si>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</si>
  <si>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</si>
  <si>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</si>
  <si>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</si>
  <si>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</si>
  <si>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</si>
  <si>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</si>
  <si>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</si>
  <si>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</si>
  <si>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</si>
  <si>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</si>
  <si>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</si>
  <si>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</si>
  <si>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</si>
  <si>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</si>
  <si>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</si>
  <si>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</si>
  <si>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</si>
  <si>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</si>
  <si>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</si>
  <si>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</si>
  <si>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</si>
  <si>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</si>
  <si>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</si>
  <si>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</si>
  <si>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</si>
  <si>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</si>
  <si>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</si>
  <si>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</si>
  <si>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</si>
  <si>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</si>
  <si>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</si>
  <si>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</si>
  <si>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</si>
  <si>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</si>
  <si>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</si>
  <si>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</si>
  <si>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</si>
  <si>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</si>
  <si>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</si>
  <si>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</si>
  <si>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</si>
  <si>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</si>
  <si>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</si>
  <si>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</si>
  <si>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</si>
  <si>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</si>
  <si>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</si>
  <si>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</si>
  <si>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</si>
  <si>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</si>
  <si>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</si>
  <si>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</si>
  <si>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</si>
  <si>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</si>
  <si>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</si>
  <si>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</si>
  <si>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</si>
  <si>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</si>
  <si>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</si>
  <si>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</si>
  <si>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</si>
  <si>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</si>
  <si>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</si>
  <si>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</si>
  <si>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</si>
  <si>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</si>
  <si>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</si>
  <si>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</si>
  <si>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</si>
  <si>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</si>
  <si>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</si>
  <si>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</si>
  <si>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</si>
  <si>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</si>
  <si>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</si>
  <si>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</si>
  <si>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</si>
  <si>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</si>
  <si>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</si>
  <si>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</si>
  <si>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</si>
  <si>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</si>
  <si>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</si>
  <si>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</si>
  <si>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</si>
  <si>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</si>
  <si>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</si>
  <si>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</si>
  <si>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</si>
  <si>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</si>
  <si>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</si>
  <si>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</si>
  <si>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</si>
  <si>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</si>
  <si>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</si>
  <si>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</si>
  <si>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</si>
  <si>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</si>
  <si>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</si>
  <si>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</si>
  <si>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</si>
  <si>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</si>
  <si>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</si>
  <si>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</si>
  <si>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</si>
  <si>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</si>
  <si>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</si>
  <si>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</si>
  <si>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</si>
  <si>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</si>
  <si>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</si>
  <si>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</si>
  <si>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</si>
  <si>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</si>
  <si>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</si>
  <si>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</si>
  <si>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</si>
  <si>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</si>
  <si>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</si>
  <si>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</si>
  <si>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</si>
  <si>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</si>
  <si>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</si>
  <si>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</si>
  <si>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</si>
  <si>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</si>
  <si>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</si>
  <si>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</si>
  <si>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</si>
  <si>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</si>
  <si>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</si>
  <si>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</si>
  <si>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</si>
  <si>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</si>
  <si>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</si>
  <si>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</si>
  <si>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</si>
  <si>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</si>
  <si>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</si>
  <si>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</si>
  <si>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</si>
  <si>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</si>
  <si>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</si>
  <si>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</si>
  <si>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</si>
  <si>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</si>
  <si>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</si>
  <si>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</si>
  <si>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</si>
  <si>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</si>
  <si>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</si>
  <si>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</si>
  <si>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</si>
  <si>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</si>
  <si>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</si>
  <si>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</si>
  <si>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</si>
  <si>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</si>
  <si>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</si>
  <si>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</si>
  <si>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</si>
  <si>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</si>
  <si>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</si>
  <si>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</si>
  <si>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</si>
  <si>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</si>
  <si>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</si>
  <si>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</si>
  <si>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</si>
  <si>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</si>
  <si>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</si>
  <si>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</si>
  <si>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</si>
  <si>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</si>
  <si>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</si>
  <si>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</si>
  <si>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</si>
  <si>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</si>
  <si>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</si>
  <si>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</si>
  <si>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</si>
  <si>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</si>
  <si>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</si>
  <si>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</si>
  <si>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</si>
  <si>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</si>
  <si>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</si>
  <si>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</si>
  <si>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</si>
  <si>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</si>
  <si>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</si>
  <si>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</si>
  <si>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</si>
  <si>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</si>
  <si>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</si>
  <si>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</si>
  <si>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</si>
  <si>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</si>
  <si>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</si>
  <si>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</si>
  <si>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</si>
  <si>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</si>
  <si>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</si>
  <si>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</si>
  <si>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</si>
  <si>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</si>
  <si>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</si>
  <si>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</si>
  <si>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</si>
  <si>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</si>
  <si>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</si>
  <si>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</si>
  <si>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</si>
  <si>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</si>
  <si>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</si>
  <si>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</si>
  <si>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</si>
  <si>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</si>
  <si>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</si>
  <si>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</si>
  <si>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</si>
  <si>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</si>
  <si>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</si>
  <si>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</si>
  <si>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</si>
  <si>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</si>
  <si>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</si>
  <si>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</si>
  <si>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</si>
  <si>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</si>
  <si>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</si>
  <si>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</si>
  <si>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</si>
  <si>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</si>
  <si>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</si>
  <si>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</si>
  <si>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</si>
  <si>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</si>
  <si>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</si>
  <si>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</si>
  <si>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</si>
  <si>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</si>
  <si>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</si>
  <si>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</si>
  <si>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</si>
  <si>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</si>
  <si>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</si>
  <si>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</si>
  <si>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</si>
  <si>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</si>
  <si>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</si>
  <si>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</si>
  <si>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</si>
  <si>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</si>
  <si>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</si>
  <si>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</si>
  <si>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</si>
  <si>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</si>
  <si>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</si>
  <si>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</si>
  <si>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</si>
  <si>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</si>
  <si>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</si>
  <si>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</si>
  <si>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</si>
  <si>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</si>
  <si>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</si>
  <si>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</si>
  <si>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</si>
  <si>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</si>
  <si>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</si>
  <si>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</si>
  <si>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</si>
  <si>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</si>
  <si>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</si>
  <si>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</si>
  <si>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</si>
  <si>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</si>
  <si>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</si>
  <si>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</si>
  <si>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</si>
  <si>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</si>
  <si>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</si>
  <si>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</si>
  <si>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</si>
  <si>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</si>
  <si>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</si>
  <si>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</si>
  <si>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</si>
  <si>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</si>
  <si>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</si>
  <si>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</si>
  <si>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</si>
  <si>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</si>
  <si>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</si>
  <si>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</si>
  <si>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</si>
  <si>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</si>
  <si>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</si>
  <si>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</si>
  <si>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</si>
  <si>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</si>
  <si>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</si>
  <si>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</si>
  <si>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</si>
  <si>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</si>
  <si>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</si>
  <si>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</si>
  <si>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</si>
  <si>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</si>
  <si>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</si>
  <si>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</si>
  <si>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</si>
  <si>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</si>
  <si>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</si>
  <si>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</si>
  <si>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</si>
  <si>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</si>
  <si>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</si>
  <si>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</si>
  <si>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</si>
  <si>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</si>
  <si>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</si>
  <si>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</si>
  <si>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</si>
  <si>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</si>
  <si>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</si>
  <si>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</si>
  <si>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</si>
  <si>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</si>
  <si>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</si>
  <si>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</si>
  <si>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</si>
  <si>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</si>
  <si>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</si>
  <si>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</si>
  <si>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</si>
  <si>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</si>
  <si>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</si>
  <si>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</si>
  <si>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</si>
  <si>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</si>
  <si>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</si>
  <si>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</si>
  <si>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</si>
  <si>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</si>
  <si>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</si>
  <si>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</si>
  <si>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</si>
  <si>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</si>
  <si>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</si>
  <si>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</si>
  <si>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</si>
  <si>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</si>
  <si>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</si>
  <si>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</si>
  <si>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</si>
  <si>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</si>
  <si>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</si>
  <si>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</si>
  <si>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</si>
  <si>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</si>
  <si>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</si>
  <si>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</si>
  <si>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</si>
  <si>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</si>
  <si>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</si>
  <si>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</si>
  <si>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</si>
  <si>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</si>
  <si>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</si>
  <si>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</si>
  <si>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</si>
  <si>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</si>
  <si>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</si>
  <si>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</si>
  <si>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</si>
  <si>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</si>
  <si>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</si>
  <si>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</si>
  <si>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</si>
  <si>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</si>
  <si>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</si>
  <si>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</si>
  <si>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</si>
  <si>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</si>
  <si>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</si>
  <si>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</si>
  <si>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</si>
  <si>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</si>
  <si>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</si>
  <si>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</si>
  <si>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</si>
  <si>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</si>
  <si>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</si>
  <si>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</si>
  <si>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</si>
  <si>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</si>
  <si>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</si>
  <si>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</si>
  <si>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</si>
  <si>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</si>
  <si>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</si>
  <si>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</si>
  <si>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</si>
  <si>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</si>
  <si>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</si>
  <si>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</si>
  <si>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</si>
  <si>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</si>
  <si>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</si>
  <si>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</si>
  <si>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</si>
  <si>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</si>
  <si>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</si>
  <si>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</si>
  <si>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</si>
  <si>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</si>
  <si>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</si>
  <si>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</si>
  <si>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</si>
  <si>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</si>
  <si>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</si>
  <si>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</si>
  <si>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</si>
  <si>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</si>
  <si>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</si>
  <si>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</si>
  <si>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</si>
  <si>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</si>
  <si>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</si>
  <si>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</si>
  <si>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</si>
  <si>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</si>
  <si>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</si>
  <si>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</si>
  <si>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</si>
  <si>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</si>
  <si>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</si>
  <si>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</si>
  <si>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</si>
  <si>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</si>
  <si>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</si>
  <si>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</si>
  <si>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</si>
  <si>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</si>
  <si>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</si>
  <si>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</si>
  <si>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</si>
  <si>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</si>
  <si>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</si>
  <si>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</si>
  <si>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</si>
  <si>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</si>
  <si>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</si>
  <si>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</si>
  <si>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</si>
  <si>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</si>
  <si>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</si>
  <si>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</si>
  <si>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</si>
  <si>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</si>
  <si>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</si>
  <si>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</si>
  <si>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</si>
  <si>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</si>
  <si>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</si>
  <si>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</si>
  <si>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</si>
  <si>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</si>
  <si>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</si>
  <si>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</si>
  <si>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</si>
  <si>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</si>
  <si>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</si>
  <si>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</si>
  <si>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</si>
  <si>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</si>
  <si>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</si>
  <si>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</si>
  <si>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</si>
  <si>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</si>
  <si>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</si>
  <si>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</si>
  <si>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</si>
  <si>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</si>
  <si>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</si>
  <si>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</si>
  <si>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</si>
  <si>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</si>
  <si>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</si>
  <si>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</si>
  <si>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</si>
  <si>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</si>
  <si>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</si>
  <si>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</si>
  <si>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</si>
  <si>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</si>
  <si>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</si>
  <si>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</si>
  <si>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</si>
  <si>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</si>
  <si>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</si>
  <si>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</si>
  <si>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</si>
  <si>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</si>
  <si>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</si>
  <si>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</si>
  <si>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</si>
  <si>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</si>
  <si>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</si>
  <si>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</si>
  <si>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</si>
  <si>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</si>
  <si>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</si>
  <si>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</si>
  <si>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</si>
  <si>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</si>
  <si>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</si>
  <si>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</si>
  <si>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</si>
  <si>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</si>
  <si>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</si>
  <si>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</si>
  <si>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</si>
  <si>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</si>
  <si>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</si>
  <si>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</si>
  <si>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</si>
  <si>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</si>
  <si>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</si>
  <si>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</si>
  <si>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</si>
  <si>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</si>
  <si>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</si>
  <si>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</si>
  <si>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</si>
  <si>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</si>
  <si>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</si>
  <si>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</si>
  <si>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</si>
  <si>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</si>
  <si>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</si>
  <si>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</si>
  <si>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</si>
  <si>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</si>
  <si>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</si>
  <si>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</si>
  <si>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</si>
  <si>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</si>
  <si>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</si>
  <si>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</si>
  <si>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</si>
  <si>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</si>
  <si>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</si>
  <si>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</si>
  <si>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</si>
  <si>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</si>
  <si>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</si>
  <si>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</si>
  <si>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</si>
  <si>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</si>
  <si>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</si>
  <si>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</si>
  <si>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</si>
  <si>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</si>
  <si>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</si>
  <si>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</si>
  <si>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</si>
  <si>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</si>
  <si>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</si>
  <si>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</si>
  <si>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</si>
  <si>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</si>
  <si>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</si>
  <si>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</si>
  <si>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</si>
  <si>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</si>
  <si>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</si>
  <si>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</si>
  <si>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</si>
  <si>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</si>
  <si>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</si>
  <si>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</si>
  <si>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</si>
  <si>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</si>
  <si>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</si>
  <si>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</si>
  <si>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</si>
  <si>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</si>
  <si>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</si>
  <si>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</si>
  <si>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</si>
  <si>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</si>
  <si>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</si>
  <si>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</si>
  <si>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</si>
  <si>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</si>
  <si>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</si>
  <si>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</si>
  <si>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</si>
  <si>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</si>
  <si>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</si>
  <si>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</si>
  <si>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</si>
  <si>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</si>
  <si>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</si>
  <si>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</si>
  <si>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</si>
  <si>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</si>
  <si>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</si>
  <si>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</si>
  <si>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</si>
  <si>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</si>
  <si>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</si>
  <si>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</si>
  <si>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</si>
  <si>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</si>
  <si>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</si>
  <si>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</si>
  <si>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</si>
  <si>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</si>
  <si>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</si>
  <si>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</si>
  <si>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</si>
  <si>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</si>
  <si>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</si>
  <si>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</si>
  <si>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</si>
  <si>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</si>
  <si>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</si>
  <si>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</si>
  <si>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</si>
  <si>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</si>
  <si>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</si>
  <si>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</si>
  <si>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</si>
  <si>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</si>
  <si>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</si>
  <si>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</si>
  <si>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</si>
  <si>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</si>
  <si>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</si>
  <si>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</si>
  <si>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</si>
  <si>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</si>
  <si>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</si>
  <si>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</si>
  <si>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</si>
  <si>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</si>
  <si>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</si>
  <si>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</si>
  <si>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</si>
  <si>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</si>
  <si>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</si>
  <si>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</si>
  <si>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</si>
  <si>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</si>
  <si>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</si>
  <si>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</si>
  <si>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</si>
  <si>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</si>
  <si>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</si>
  <si>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</si>
  <si>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</si>
  <si>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</si>
  <si>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</si>
  <si>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</si>
  <si>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</si>
  <si>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</si>
  <si>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</si>
  <si>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</si>
  <si>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</si>
  <si>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</si>
  <si>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</si>
  <si>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</si>
  <si>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</si>
  <si>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</si>
  <si>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</si>
  <si>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</si>
  <si>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</si>
  <si>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</si>
  <si>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</si>
  <si>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</si>
  <si>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</si>
  <si>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</si>
  <si>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</si>
  <si>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</si>
  <si>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</si>
  <si>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</si>
  <si>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</si>
  <si>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</si>
  <si>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</si>
  <si>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</si>
  <si>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</si>
  <si>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</si>
  <si>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</si>
  <si>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</si>
  <si>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</si>
  <si>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</si>
  <si>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</si>
  <si>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</si>
  <si>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</si>
  <si>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</si>
  <si>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</si>
  <si>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</si>
  <si>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</si>
  <si>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</si>
  <si>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</si>
  <si>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</si>
  <si>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</si>
  <si>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</si>
  <si>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</si>
  <si>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</si>
  <si>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</si>
  <si>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</si>
  <si>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</si>
  <si>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</si>
  <si>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</si>
  <si>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</si>
  <si>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</si>
  <si>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</si>
  <si>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</si>
  <si>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</si>
  <si>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</si>
  <si>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</si>
  <si>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</si>
  <si>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</si>
  <si>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</si>
  <si>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</si>
  <si>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</si>
  <si>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</si>
  <si>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</si>
  <si>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</si>
  <si>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</si>
  <si>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</si>
  <si>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</si>
  <si>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</si>
  <si>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</si>
  <si>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</si>
  <si>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</si>
  <si>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</si>
  <si>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</si>
  <si>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</si>
  <si>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</si>
  <si>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</si>
  <si>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</si>
  <si>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</si>
  <si>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</si>
  <si>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</si>
  <si>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</si>
  <si>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</si>
  <si>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</si>
  <si>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</si>
  <si>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</si>
  <si>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</si>
  <si>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</si>
  <si>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</si>
  <si>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</si>
  <si>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</si>
  <si>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</si>
  <si>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</si>
  <si>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</si>
  <si>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</si>
  <si>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</si>
  <si>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</si>
  <si>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</si>
  <si>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</si>
  <si>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</si>
  <si>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</si>
  <si>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</si>
  <si>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</si>
  <si>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</si>
  <si>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</si>
  <si>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</si>
  <si>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</si>
  <si>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</si>
  <si>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</si>
  <si>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</si>
  <si>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</si>
  <si>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</si>
  <si>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</si>
  <si>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</si>
  <si>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</si>
  <si>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</si>
  <si>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</si>
  <si>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</si>
  <si>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</si>
  <si>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</si>
  <si>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</si>
  <si>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</si>
  <si>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</si>
  <si>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</si>
  <si>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</si>
  <si>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</si>
  <si>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</si>
  <si>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</si>
  <si>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</si>
  <si>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</si>
  <si>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</si>
  <si>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</si>
  <si>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</si>
  <si>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</si>
  <si>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</si>
  <si>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</si>
  <si>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</si>
  <si>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</si>
  <si>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</si>
  <si>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</si>
  <si>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</si>
  <si>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</si>
  <si>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</si>
  <si>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</si>
  <si>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</si>
  <si>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</si>
  <si>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</si>
  <si>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</si>
  <si>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</si>
  <si>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</si>
  <si>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</si>
  <si>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</si>
  <si>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</si>
  <si>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</si>
  <si>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</si>
  <si>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</si>
  <si>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</si>
  <si>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</si>
  <si>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</si>
  <si>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</si>
  <si>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</si>
  <si>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</si>
  <si>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</si>
  <si>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</si>
  <si>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</si>
  <si>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</si>
  <si>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</si>
  <si>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</si>
  <si>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</si>
  <si>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</si>
  <si>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</si>
  <si>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</si>
  <si>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</si>
  <si>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</si>
  <si>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</si>
  <si>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</si>
  <si>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</si>
  <si>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</si>
  <si>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</si>
  <si>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</si>
  <si>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</si>
  <si>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</si>
  <si>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</si>
  <si>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</si>
  <si>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</si>
  <si>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</si>
  <si>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</si>
  <si>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</si>
  <si>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</si>
  <si>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</si>
  <si>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</si>
  <si>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</si>
  <si>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</si>
  <si>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</si>
  <si>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</si>
  <si>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</si>
  <si>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</si>
  <si>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</si>
  <si>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</si>
  <si>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</si>
  <si>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</si>
  <si>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</si>
  <si>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</si>
  <si>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</si>
  <si>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</si>
  <si>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</si>
  <si>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</si>
  <si>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</si>
  <si>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</si>
  <si>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</si>
  <si>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</si>
  <si>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</si>
  <si>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</si>
  <si>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</si>
  <si>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</si>
  <si>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</si>
  <si>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</si>
  <si>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</si>
  <si>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</si>
  <si>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</si>
  <si>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</si>
  <si>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</si>
  <si>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</si>
  <si>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</si>
  <si>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</si>
  <si>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</si>
  <si>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</si>
  <si>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</si>
  <si>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</si>
  <si>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</si>
  <si>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</si>
  <si>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</si>
  <si>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</si>
  <si>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</si>
  <si>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</si>
  <si>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</si>
  <si>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</si>
  <si>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</si>
  <si>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</si>
  <si>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</si>
  <si>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</si>
  <si>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</si>
  <si>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</si>
  <si>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</si>
  <si>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</si>
  <si>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</si>
  <si>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</si>
  <si>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</si>
  <si>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</si>
  <si>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</si>
  <si>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</si>
  <si>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</si>
  <si>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</si>
  <si>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</si>
  <si>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</si>
  <si>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</si>
  <si>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</si>
  <si>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</si>
  <si>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</si>
  <si>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</si>
  <si>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</si>
  <si>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</si>
  <si>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</si>
  <si>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</si>
  <si>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</si>
  <si>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</si>
  <si>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</si>
  <si>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</si>
  <si>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</si>
  <si>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</si>
  <si>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</si>
  <si>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</si>
  <si>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</si>
  <si>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</si>
  <si>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</si>
  <si>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</si>
  <si>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</si>
  <si>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</si>
  <si>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</si>
  <si>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</si>
  <si>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</si>
  <si>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</si>
  <si>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</si>
  <si>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</si>
  <si>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</si>
  <si>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</si>
  <si>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</si>
  <si>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</si>
  <si>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</si>
  <si>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</si>
  <si>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</si>
  <si>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</si>
  <si>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</si>
  <si>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</si>
  <si>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</si>
  <si>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</si>
  <si>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</si>
  <si>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</si>
  <si>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</si>
  <si>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</si>
  <si>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</si>
  <si>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</si>
  <si>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</si>
  <si>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</si>
  <si>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</si>
  <si>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</si>
  <si>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</si>
  <si>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</si>
  <si>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</si>
  <si>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</si>
  <si>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</si>
  <si>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</si>
  <si>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</si>
  <si>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</si>
  <si>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</si>
  <si>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</si>
  <si>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</si>
  <si>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</si>
  <si>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</si>
  <si>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</si>
  <si>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</si>
  <si>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</si>
  <si>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</si>
  <si>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</si>
  <si>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</si>
  <si>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</si>
  <si>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</si>
  <si>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</si>
  <si>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</si>
  <si>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</si>
  <si>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</si>
  <si>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</si>
  <si>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</si>
  <si>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</si>
  <si>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</si>
  <si>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</si>
  <si>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</si>
  <si>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</si>
  <si>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</si>
  <si>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</si>
  <si>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</si>
  <si>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</si>
  <si>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</si>
  <si>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</si>
  <si>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</si>
  <si>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</si>
  <si>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</si>
  <si>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</si>
  <si>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</si>
  <si>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</si>
  <si>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</si>
  <si>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</si>
  <si>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</si>
  <si>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</si>
  <si>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</si>
  <si>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</si>
  <si>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</si>
  <si>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</si>
  <si>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</si>
  <si>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</si>
  <si>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</si>
  <si>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</si>
  <si>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</si>
  <si>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</si>
  <si>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</si>
  <si>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</si>
  <si>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</si>
  <si>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</si>
  <si>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</si>
  <si>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</si>
  <si>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</si>
  <si>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</si>
  <si>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</si>
  <si>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</si>
  <si>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</si>
  <si>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</si>
  <si>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</si>
  <si>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</si>
  <si>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</si>
  <si>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</si>
  <si>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</si>
  <si>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</si>
  <si>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</si>
  <si>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</si>
  <si>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</si>
  <si>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</si>
  <si>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</si>
  <si>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</si>
  <si>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</si>
  <si>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</si>
  <si>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</si>
  <si>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</si>
  <si>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</si>
  <si>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</si>
  <si>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</si>
  <si>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</si>
  <si>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</si>
  <si>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</si>
  <si>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</si>
  <si>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</si>
  <si>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</si>
  <si>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</si>
  <si>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</si>
  <si>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</si>
  <si>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</si>
  <si>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</si>
  <si>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</si>
  <si>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</si>
  <si>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</si>
  <si>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</si>
  <si>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</si>
  <si>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</si>
  <si>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</si>
  <si>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</si>
  <si>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</si>
  <si>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</si>
  <si>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</si>
  <si>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</si>
  <si>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</si>
  <si>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</si>
  <si>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</si>
  <si>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</si>
  <si>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</si>
  <si>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</si>
  <si>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</si>
  <si>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</si>
  <si>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</si>
  <si>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</si>
  <si>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</si>
  <si>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</si>
  <si>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</si>
  <si>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</si>
  <si>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</si>
  <si>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</si>
  <si>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</si>
  <si>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</si>
  <si>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</si>
  <si>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</si>
  <si>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</si>
  <si>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</si>
  <si>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</si>
  <si>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</si>
  <si>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</si>
  <si>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</si>
  <si>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</si>
  <si>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</si>
  <si>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</si>
  <si>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</si>
  <si>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</si>
  <si>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</si>
  <si>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</si>
  <si>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</si>
  <si>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</si>
  <si>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</si>
  <si>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</si>
  <si>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</si>
  <si>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</si>
  <si>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</si>
  <si>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</si>
  <si>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</si>
  <si>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</si>
  <si>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</si>
  <si>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</si>
  <si>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</si>
  <si>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</si>
  <si>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</si>
  <si>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</si>
  <si>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</si>
  <si>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</si>
  <si>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</si>
  <si>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</si>
  <si>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</si>
  <si>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</si>
  <si>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</si>
  <si>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</si>
  <si>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</si>
  <si>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</si>
  <si>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</si>
  <si>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</si>
  <si>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</si>
  <si>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</si>
  <si>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</si>
  <si>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</si>
  <si>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</si>
  <si>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</si>
  <si>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</si>
  <si>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</si>
  <si>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</si>
  <si>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</si>
  <si>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</si>
  <si>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</si>
  <si>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</si>
  <si>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</si>
  <si>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</si>
  <si>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</si>
  <si>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</si>
  <si>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</si>
  <si>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</si>
  <si>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</si>
  <si>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</si>
  <si>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</si>
  <si>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</si>
  <si>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</si>
  <si>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</si>
  <si>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</si>
  <si>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</si>
  <si>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</si>
  <si>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</si>
  <si>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</si>
  <si>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</si>
  <si>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</si>
  <si>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</si>
  <si>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</si>
  <si>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</si>
  <si>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</si>
  <si>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</si>
  <si>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</si>
  <si>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</si>
  <si>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</si>
  <si>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</si>
  <si>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</si>
  <si>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</si>
  <si>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</si>
  <si>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</si>
  <si>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</si>
  <si>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</si>
  <si>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</si>
  <si>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</si>
  <si>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</si>
  <si>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</si>
  <si>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</si>
  <si>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</si>
  <si>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</si>
  <si>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</si>
  <si>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</si>
  <si>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</si>
  <si>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</si>
  <si>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</si>
  <si>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</si>
  <si>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</si>
  <si>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</si>
  <si>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</si>
  <si>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</si>
  <si>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</si>
  <si>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</si>
  <si>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</si>
  <si>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</si>
  <si>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</si>
  <si>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</si>
  <si>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</si>
  <si>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</si>
  <si>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</si>
  <si>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</si>
  <si>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</si>
  <si>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</si>
  <si>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</si>
  <si>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</si>
  <si>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</si>
  <si>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</si>
  <si>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</si>
  <si>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</si>
  <si>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</si>
  <si>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</si>
  <si>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</si>
  <si>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</si>
  <si>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</si>
  <si>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</si>
  <si>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</si>
  <si>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</si>
  <si>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</si>
  <si>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</si>
  <si>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</si>
  <si>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</si>
  <si>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</si>
  <si>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</si>
  <si>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</si>
  <si>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</si>
  <si>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</si>
  <si>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</si>
  <si>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</si>
  <si>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</si>
  <si>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</si>
  <si>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</si>
  <si>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</si>
  <si>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</si>
  <si>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</si>
  <si>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</si>
  <si>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</si>
  <si>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</si>
  <si>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</si>
  <si>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</si>
  <si>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</si>
  <si>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</si>
  <si>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</si>
  <si>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</si>
  <si>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</si>
  <si>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</si>
  <si>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</si>
  <si>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</si>
  <si>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</si>
  <si>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</si>
  <si>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</si>
  <si>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</si>
  <si>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</si>
  <si>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</si>
  <si>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</si>
  <si>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</si>
  <si>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</si>
  <si>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</si>
  <si>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</si>
  <si>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</si>
  <si>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</si>
  <si>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</si>
  <si>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</si>
  <si>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</si>
  <si>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</si>
  <si>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</si>
  <si>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</si>
  <si>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</si>
  <si>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</si>
  <si>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</si>
  <si>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</si>
  <si>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</si>
  <si>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</si>
  <si>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</si>
  <si>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</si>
  <si>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</si>
  <si>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</si>
  <si>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</si>
  <si>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</si>
  <si>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</si>
  <si>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</si>
  <si>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</si>
  <si>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</si>
  <si>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</si>
  <si>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</si>
  <si>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</si>
  <si>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</si>
  <si>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</si>
  <si>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</si>
  <si>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</si>
  <si>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</si>
  <si>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</si>
  <si>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</si>
  <si>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</si>
  <si>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</si>
  <si>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</si>
  <si>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</si>
  <si>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</si>
  <si>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</si>
  <si>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</si>
  <si>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</si>
  <si>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</si>
  <si>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</si>
  <si>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</si>
  <si>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</si>
  <si>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</si>
  <si>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</si>
  <si>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</si>
  <si>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</si>
  <si>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</si>
  <si>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</si>
  <si>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</si>
  <si>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</si>
  <si>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</si>
  <si>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</si>
  <si>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</si>
  <si>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</si>
  <si>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</si>
  <si>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</si>
  <si>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</si>
  <si>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</si>
  <si>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</si>
  <si>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</si>
  <si>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</si>
  <si>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</si>
  <si>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</si>
  <si>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</si>
  <si>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</si>
  <si>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</si>
  <si>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</si>
  <si>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</si>
  <si>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</si>
  <si>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</si>
  <si>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</si>
  <si>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</si>
  <si>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</si>
  <si>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</si>
  <si>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</si>
  <si>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</si>
  <si>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</si>
  <si>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</si>
  <si>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</si>
  <si>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</si>
  <si>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</si>
  <si>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</si>
  <si>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</si>
  <si>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</si>
  <si>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</si>
  <si>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</si>
  <si>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</si>
  <si>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</si>
  <si>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</si>
  <si>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</si>
  <si>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</si>
  <si>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</si>
  <si>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</si>
  <si>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</si>
  <si>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</si>
  <si>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</si>
  <si>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</si>
  <si>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</si>
  <si>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</si>
  <si>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</si>
  <si>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</si>
  <si>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</si>
  <si>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</si>
  <si>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</si>
  <si>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</si>
  <si>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</si>
  <si>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</si>
  <si>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</si>
  <si>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</si>
  <si>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</si>
  <si>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</si>
  <si>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</si>
  <si>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</si>
  <si>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</si>
  <si>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</si>
  <si>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</si>
  <si>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</si>
  <si>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</si>
  <si>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</si>
  <si>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</si>
  <si>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</si>
  <si>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</si>
  <si>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</si>
  <si>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</si>
  <si>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</si>
  <si>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</si>
  <si>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</si>
  <si>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</si>
  <si>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</si>
  <si>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</si>
  <si>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</si>
  <si>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</si>
  <si>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</si>
  <si>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</si>
  <si>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</si>
  <si>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</si>
  <si>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</si>
  <si>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</si>
  <si>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</si>
  <si>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</si>
  <si>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</si>
  <si>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</si>
  <si>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</si>
  <si>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</si>
  <si>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</si>
  <si>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</si>
  <si>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</si>
  <si>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</si>
  <si>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</si>
  <si>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</si>
  <si>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</si>
  <si>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</si>
  <si>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</si>
  <si>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</si>
  <si>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</si>
  <si>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</si>
  <si>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</si>
  <si>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</si>
  <si>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</si>
  <si>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</si>
  <si>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</si>
  <si>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</si>
  <si>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</si>
  <si>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</si>
  <si>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</si>
  <si>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</si>
  <si>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</si>
  <si>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</si>
  <si>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</si>
  <si>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</si>
  <si>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</si>
  <si>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</si>
  <si>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</si>
  <si>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</si>
  <si>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</si>
  <si>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</si>
  <si>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</si>
  <si>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</si>
  <si>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</si>
  <si>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</si>
  <si>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</si>
  <si>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</si>
  <si>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</si>
  <si>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</si>
  <si>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</si>
  <si>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</si>
  <si>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</si>
  <si>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</si>
  <si>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</si>
  <si>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</si>
  <si>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</si>
  <si>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</si>
  <si>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</si>
  <si>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</si>
  <si>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</si>
  <si>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</si>
  <si>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</si>
  <si>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</si>
  <si>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</si>
  <si>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</si>
  <si>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</si>
  <si>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</si>
  <si>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</si>
  <si>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</si>
  <si>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</si>
  <si>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</si>
  <si>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</si>
  <si>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</si>
  <si>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</si>
  <si>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</si>
  <si>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</si>
  <si>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</si>
  <si>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</si>
  <si>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</si>
  <si>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</si>
  <si>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</si>
  <si>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</si>
  <si>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</si>
  <si>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</si>
  <si>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</si>
  <si>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</si>
  <si>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</si>
  <si>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</si>
  <si>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</si>
  <si>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</si>
  <si>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</si>
  <si>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</si>
  <si>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</si>
  <si>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</si>
  <si>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</si>
  <si>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</si>
  <si>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</si>
  <si>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</si>
  <si>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</si>
  <si>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</si>
  <si>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</si>
  <si>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</si>
  <si>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</si>
  <si>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</si>
  <si>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</si>
  <si>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</si>
  <si>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</si>
  <si>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</si>
  <si>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</si>
  <si>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</si>
  <si>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</si>
  <si>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</si>
  <si>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</si>
  <si>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</si>
  <si>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</si>
  <si>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</si>
  <si>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</si>
  <si>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</si>
  <si>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</si>
  <si>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</si>
  <si>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</si>
  <si>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</si>
  <si>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</si>
  <si>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</si>
  <si>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</si>
  <si>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</si>
  <si>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</si>
  <si>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</si>
  <si>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</si>
  <si>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</si>
  <si>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</si>
  <si>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</si>
  <si>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</si>
  <si>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</si>
  <si>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</si>
  <si>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</si>
  <si>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</si>
  <si>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</si>
  <si>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</si>
  <si>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</si>
  <si>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</si>
  <si>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</si>
  <si>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</si>
  <si>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</si>
  <si>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</si>
  <si>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</si>
  <si>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</si>
  <si>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</si>
  <si>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</si>
  <si>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</si>
  <si>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</si>
  <si>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</si>
  <si>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</si>
  <si>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</si>
  <si>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</si>
  <si>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</si>
  <si>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</si>
  <si>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</si>
  <si>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</si>
  <si>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</si>
  <si>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</si>
  <si>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</si>
  <si>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</si>
  <si>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</si>
  <si>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</si>
  <si>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</si>
  <si>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</si>
  <si>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</si>
  <si>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</si>
  <si>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</si>
  <si>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</si>
  <si>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</si>
  <si>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</si>
  <si>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</si>
  <si>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</si>
  <si>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</si>
  <si>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</si>
  <si>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</si>
  <si>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</si>
  <si>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</si>
  <si>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</si>
  <si>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</si>
  <si>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</si>
  <si>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</si>
  <si>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</si>
  <si>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</si>
  <si>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</si>
  <si>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</si>
  <si>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</si>
  <si>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</si>
  <si>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</si>
  <si>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</si>
  <si>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</si>
  <si>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</si>
  <si>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</si>
  <si>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</si>
  <si>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</si>
  <si>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</si>
  <si>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</si>
  <si>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</si>
  <si>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</si>
  <si>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</si>
  <si>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</si>
  <si>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</si>
  <si>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</si>
  <si>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</si>
  <si>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</si>
  <si>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</si>
  <si>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</si>
  <si>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</si>
  <si>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</si>
  <si>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</si>
  <si>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</si>
  <si>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</si>
  <si>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</si>
  <si>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</si>
  <si>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</si>
  <si>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</si>
  <si>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</si>
  <si>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</si>
  <si>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</si>
  <si>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</si>
  <si>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</si>
  <si>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</si>
  <si>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</si>
  <si>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</si>
  <si>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</si>
  <si>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</si>
  <si>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</si>
  <si>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</si>
  <si>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</si>
  <si>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</si>
  <si>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</si>
  <si>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</si>
  <si>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</si>
  <si>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</si>
  <si>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</si>
  <si>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</si>
  <si>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</si>
  <si>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</si>
  <si>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</si>
  <si>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</si>
  <si>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</si>
  <si>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</si>
  <si>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</si>
  <si>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</si>
  <si>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</si>
  <si>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</si>
  <si>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</si>
  <si>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</si>
  <si>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</si>
  <si>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</si>
  <si>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</si>
  <si>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</si>
  <si>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</si>
  <si>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</si>
  <si>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</si>
  <si>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</si>
  <si>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</si>
  <si>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</si>
  <si>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</si>
  <si>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</si>
  <si>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</si>
  <si>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</si>
  <si>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</si>
  <si>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</si>
  <si>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</si>
  <si>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</si>
  <si>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</si>
  <si>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</si>
  <si>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</si>
  <si>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</si>
  <si>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</si>
  <si>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</si>
  <si>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</si>
  <si>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</si>
  <si>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</si>
  <si>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</si>
  <si>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</si>
  <si>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</si>
  <si>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</si>
  <si>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</si>
  <si>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</si>
  <si>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</si>
  <si>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</si>
  <si>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</si>
  <si>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</si>
  <si>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</si>
  <si>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</si>
  <si>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</si>
  <si>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</si>
  <si>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</si>
  <si>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</si>
  <si>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</si>
  <si>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</si>
  <si>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</si>
  <si>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</si>
  <si>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</si>
  <si>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</si>
  <si>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</si>
  <si>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</si>
  <si>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</si>
  <si>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</si>
  <si>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</si>
  <si>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</si>
  <si>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</si>
  <si>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</si>
  <si>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</si>
  <si>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</si>
  <si>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</si>
  <si>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</si>
  <si>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</si>
  <si>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</si>
  <si>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</si>
  <si>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</si>
  <si>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</si>
  <si>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</si>
  <si>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</si>
  <si>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</si>
  <si>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</si>
  <si>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</si>
  <si>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</si>
  <si>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</si>
  <si>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</si>
  <si>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</si>
  <si>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</si>
  <si>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</si>
  <si>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</si>
  <si>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</si>
  <si>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</si>
  <si>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</si>
  <si>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</si>
  <si>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</si>
  <si>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</si>
  <si>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</si>
  <si>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</si>
  <si>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</si>
  <si>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</si>
  <si>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</si>
  <si>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</si>
  <si>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</si>
  <si>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</si>
  <si>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</si>
  <si>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</si>
  <si>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</si>
  <si>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</si>
  <si>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</si>
  <si>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</si>
  <si>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</si>
  <si>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</si>
  <si>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</si>
  <si>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</si>
  <si>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</si>
  <si>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</si>
  <si>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</si>
  <si>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</si>
  <si>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</si>
  <si>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</si>
  <si>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</si>
  <si>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</si>
  <si>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</si>
  <si>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</si>
  <si>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</si>
  <si>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</si>
  <si>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</si>
  <si>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</si>
  <si>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</si>
  <si>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</si>
  <si>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</si>
  <si>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</si>
  <si>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</si>
  <si>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</si>
  <si>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</si>
  <si>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</si>
  <si>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</si>
  <si>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</si>
  <si>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</si>
  <si>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</si>
  <si>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</si>
  <si>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</si>
  <si>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</si>
  <si>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</si>
  <si>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</si>
  <si>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</si>
  <si>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</si>
  <si>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</si>
  <si>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</si>
  <si>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</si>
  <si>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</si>
  <si>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</si>
  <si>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</si>
  <si>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</si>
  <si>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</si>
  <si>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</si>
  <si>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</si>
  <si>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</si>
  <si>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</si>
  <si>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</si>
  <si>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</si>
  <si>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</si>
  <si>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</si>
  <si>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</si>
  <si>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</si>
  <si>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</si>
  <si>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</si>
  <si>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</si>
  <si>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</si>
  <si>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</si>
  <si>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</si>
  <si>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</si>
  <si>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</si>
  <si>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</si>
  <si>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</si>
  <si>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</si>
  <si>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</si>
  <si>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</si>
  <si>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</si>
  <si>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</si>
  <si>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</si>
  <si>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</si>
  <si>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</si>
  <si>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</si>
  <si>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</si>
  <si>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</si>
  <si>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</si>
  <si>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</si>
  <si>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</si>
  <si>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</si>
  <si>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</si>
  <si>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</si>
  <si>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</si>
  <si>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</si>
  <si>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</si>
  <si>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</si>
  <si>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</si>
  <si>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</si>
  <si>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</si>
  <si>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</si>
  <si>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</si>
  <si>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</si>
  <si>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</si>
  <si>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</si>
  <si>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</si>
  <si>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</si>
  <si>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</si>
  <si>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</si>
  <si>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</si>
  <si>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</si>
  <si>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</si>
  <si>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</si>
  <si>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</si>
  <si>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</si>
  <si>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</si>
  <si>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</si>
  <si>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</si>
  <si>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</si>
  <si>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</si>
  <si>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</si>
  <si>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</si>
  <si>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</si>
  <si>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</si>
  <si>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</si>
  <si>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</si>
  <si>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</si>
  <si>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</si>
  <si>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</si>
  <si>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</si>
  <si>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</si>
  <si>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</si>
  <si>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</si>
  <si>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</si>
  <si>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</si>
  <si>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</si>
  <si>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</si>
  <si>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</si>
  <si>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</si>
  <si>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</si>
  <si>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</si>
  <si>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</si>
  <si>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</si>
  <si>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</si>
  <si>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</si>
  <si>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</si>
  <si>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</si>
  <si>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</si>
  <si>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</si>
  <si>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</si>
  <si>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</si>
  <si>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</si>
  <si>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</si>
  <si>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</si>
  <si>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</si>
  <si>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</si>
  <si>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</si>
  <si>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</si>
  <si>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</si>
  <si>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</si>
  <si>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</si>
  <si>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</si>
  <si>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</si>
  <si>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</si>
  <si>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</si>
  <si>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</si>
  <si>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</si>
  <si>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</si>
  <si>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</si>
  <si>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</si>
  <si>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</si>
  <si>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</si>
  <si>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</si>
  <si>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</si>
  <si>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</si>
  <si>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</si>
  <si>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</si>
  <si>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</si>
  <si>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</si>
  <si>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</si>
  <si>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</si>
  <si>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</si>
  <si>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</si>
  <si>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</si>
  <si>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</si>
  <si>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</si>
  <si>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</si>
  <si>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</si>
  <si>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</si>
  <si>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</si>
  <si>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</si>
  <si>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</si>
  <si>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</si>
  <si>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</si>
  <si>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</si>
  <si>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</si>
  <si>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</si>
  <si>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</si>
  <si>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</si>
  <si>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</si>
  <si>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</si>
  <si>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</si>
  <si>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</si>
  <si>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</si>
  <si>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</si>
  <si>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</si>
  <si>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</si>
  <si>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</si>
  <si>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</si>
  <si>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</si>
  <si>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</si>
  <si>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</si>
  <si>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</si>
  <si>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</si>
  <si>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</si>
  <si>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</si>
  <si>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</si>
  <si>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</si>
  <si>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</si>
  <si>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</si>
  <si>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</si>
  <si>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</si>
  <si>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</si>
  <si>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</si>
  <si>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</si>
  <si>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</si>
  <si>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</si>
  <si>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</si>
  <si>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</si>
  <si>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</si>
  <si>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</si>
  <si>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</si>
  <si>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</si>
  <si>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</si>
  <si>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</si>
  <si>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</si>
  <si>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</si>
  <si>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</si>
  <si>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</si>
  <si>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</si>
  <si>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</si>
  <si>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</si>
  <si>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</si>
  <si>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</si>
  <si>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</si>
  <si>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</si>
  <si>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</si>
  <si>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</si>
  <si>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</si>
  <si>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</si>
  <si>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</si>
  <si>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</si>
  <si>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</si>
  <si>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</si>
  <si>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</si>
  <si>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</si>
  <si>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</si>
  <si>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</si>
  <si>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</si>
  <si>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</si>
  <si>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</si>
  <si>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</si>
  <si>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</si>
  <si>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</si>
  <si>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</si>
  <si>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</si>
  <si>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</si>
  <si>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</si>
  <si>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</si>
  <si>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</si>
  <si>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</si>
  <si>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</si>
  <si>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</si>
  <si>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</si>
  <si>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</si>
  <si>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</si>
  <si>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</si>
  <si>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</si>
  <si>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</si>
  <si>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</si>
  <si>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</si>
  <si>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</si>
  <si>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</si>
  <si>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</si>
  <si>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</si>
  <si>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</si>
  <si>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</si>
  <si>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</si>
  <si>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</si>
  <si>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</si>
  <si>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</si>
  <si>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</si>
  <si>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</si>
  <si>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</si>
  <si>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</si>
  <si>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</si>
  <si>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</si>
  <si>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</si>
  <si>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</si>
  <si>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</si>
  <si>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</si>
  <si>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</si>
  <si>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</si>
  <si>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</si>
  <si>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</si>
  <si>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</si>
  <si>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</si>
  <si>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</si>
  <si>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</si>
  <si>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</si>
  <si>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</si>
  <si>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</si>
  <si>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</si>
  <si>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</si>
  <si>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</si>
  <si>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</si>
  <si>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</si>
  <si>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</si>
  <si>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</si>
  <si>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</si>
  <si>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</si>
  <si>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</si>
  <si>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</si>
  <si>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</si>
  <si>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</si>
  <si>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</si>
  <si>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</si>
  <si>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</si>
  <si>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</si>
  <si>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</si>
  <si>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</si>
  <si>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</si>
  <si>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</si>
  <si>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</si>
  <si>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</si>
  <si>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</si>
  <si>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</si>
  <si>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</si>
  <si>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</si>
  <si>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</si>
  <si>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</si>
  <si>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</si>
  <si>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</si>
  <si>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</si>
  <si>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</si>
  <si>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</si>
  <si>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</si>
  <si>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</si>
  <si>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</si>
  <si>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</si>
  <si>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</si>
  <si>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</si>
  <si>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</si>
  <si>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</si>
  <si>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</si>
  <si>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</si>
  <si>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</si>
  <si>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</si>
  <si>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</si>
  <si>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</si>
  <si>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</si>
  <si>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</si>
  <si>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</si>
  <si>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</si>
  <si>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</si>
  <si>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</si>
  <si>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</si>
  <si>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</si>
  <si>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</si>
  <si>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</si>
  <si>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</si>
  <si>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</si>
  <si>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</si>
  <si>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</si>
  <si>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</si>
  <si>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</si>
  <si>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</si>
  <si>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</si>
  <si>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</si>
  <si>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</si>
  <si>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</si>
  <si>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</si>
  <si>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</si>
  <si>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</si>
  <si>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</si>
  <si>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</si>
  <si>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</si>
  <si>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</si>
  <si>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</si>
  <si>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</si>
  <si>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</si>
  <si>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</si>
  <si>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</si>
  <si>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</si>
  <si>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</si>
  <si>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</si>
  <si>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</si>
  <si>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</si>
  <si>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</si>
  <si>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</si>
  <si>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</si>
  <si>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</si>
  <si>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</si>
  <si>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</si>
  <si>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</si>
  <si>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</si>
  <si>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</si>
  <si>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</si>
  <si>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</si>
  <si>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</si>
  <si>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</si>
  <si>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</si>
  <si>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</si>
  <si>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</si>
  <si>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</si>
  <si>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</si>
  <si>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</si>
  <si>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</si>
  <si>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</si>
  <si>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</si>
  <si>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</si>
  <si>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</si>
  <si>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</si>
  <si>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</si>
  <si>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</si>
  <si>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</si>
  <si>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</si>
  <si>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</si>
  <si>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</si>
  <si>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</si>
  <si>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</si>
  <si>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</si>
  <si>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</si>
  <si>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</si>
  <si>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</si>
  <si>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</si>
  <si>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</si>
  <si>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</si>
  <si>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</si>
  <si>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</si>
  <si>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</si>
  <si>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</si>
  <si>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</si>
  <si>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</si>
  <si>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</si>
  <si>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</si>
  <si>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</si>
  <si>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</si>
  <si>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</si>
  <si>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</si>
  <si>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</si>
  <si>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</si>
  <si>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</si>
  <si>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</si>
  <si>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</si>
  <si>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</si>
  <si>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</si>
  <si>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</si>
  <si>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</si>
  <si>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</si>
  <si>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</si>
  <si>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</si>
  <si>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</si>
  <si>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</si>
  <si>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</si>
  <si>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</si>
  <si>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</si>
  <si>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</si>
  <si>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</si>
  <si>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</si>
  <si>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</si>
  <si>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</si>
  <si>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</si>
  <si>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</si>
  <si>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</si>
  <si>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</si>
  <si>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</si>
  <si>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</si>
  <si>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</si>
  <si>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</si>
  <si>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</si>
  <si>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</si>
  <si>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</si>
  <si>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</si>
  <si>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</si>
  <si>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</si>
  <si>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</si>
  <si>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</si>
  <si>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</si>
  <si>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</si>
  <si>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</si>
  <si>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</si>
  <si>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</si>
  <si>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</si>
  <si>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</si>
  <si>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</si>
  <si>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</si>
  <si>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</si>
  <si>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</si>
  <si>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</si>
  <si>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</si>
  <si>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</si>
  <si>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</si>
  <si>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</si>
  <si>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</si>
  <si>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</si>
  <si>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</si>
  <si>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</si>
  <si>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</si>
  <si>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</si>
  <si>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</si>
  <si>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</si>
  <si>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</si>
  <si>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</si>
  <si>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</si>
  <si>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</si>
  <si>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</si>
  <si>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</si>
  <si>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</si>
  <si>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</si>
  <si>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</si>
  <si>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</si>
  <si>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</si>
  <si>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</si>
  <si>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</si>
  <si>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</si>
  <si>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</si>
  <si>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</si>
  <si>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</si>
  <si>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</si>
  <si>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</si>
  <si>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</si>
  <si>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</si>
  <si>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</si>
  <si>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</si>
  <si>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</si>
  <si>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</si>
  <si>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</si>
  <si>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</si>
  <si>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</si>
  <si>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</si>
  <si>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</si>
  <si>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</si>
  <si>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</si>
  <si>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</si>
  <si>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</si>
  <si>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</si>
  <si>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</si>
  <si>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</si>
  <si>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</si>
  <si>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</si>
  <si>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</si>
  <si>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</si>
  <si>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</si>
  <si>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</si>
  <si>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</si>
  <si>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</si>
  <si>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</si>
  <si>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</si>
  <si>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</si>
  <si>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</si>
  <si>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</si>
  <si>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</si>
  <si>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</si>
  <si>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</si>
  <si>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</si>
  <si>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</si>
  <si>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</si>
  <si>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</si>
  <si>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</si>
  <si>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</si>
  <si>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</si>
  <si>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</si>
  <si>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</si>
  <si>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</si>
  <si>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</si>
  <si>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</si>
  <si>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</si>
  <si>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</si>
  <si>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</si>
  <si>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</si>
  <si>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</si>
  <si>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</si>
  <si>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</si>
  <si>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</si>
  <si>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</si>
  <si>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</si>
  <si>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</si>
  <si>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</si>
  <si>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</si>
  <si>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</si>
  <si>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</si>
  <si>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</si>
  <si>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</si>
  <si>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</si>
  <si>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</si>
  <si>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</si>
  <si>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</si>
  <si>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</si>
  <si>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</si>
  <si>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</si>
  <si>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</si>
  <si>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</si>
  <si>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</si>
  <si>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</si>
  <si>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</si>
  <si>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</si>
  <si>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</si>
  <si>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</si>
  <si>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</si>
  <si>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</si>
  <si>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</si>
  <si>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</si>
  <si>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</si>
  <si>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</si>
  <si>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</si>
  <si>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</si>
  <si>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</si>
  <si>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</si>
  <si>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</si>
  <si>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</si>
  <si>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</si>
  <si>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</si>
  <si>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</si>
  <si>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</si>
  <si>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</si>
  <si>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</si>
  <si>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</si>
  <si>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</si>
  <si>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</si>
  <si>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</si>
  <si>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</si>
  <si>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</si>
  <si>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</si>
  <si>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</si>
  <si>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</si>
  <si>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</si>
  <si>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</si>
  <si>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</si>
  <si>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</si>
  <si>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</si>
  <si>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</si>
  <si>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</si>
  <si>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</si>
  <si>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</si>
  <si>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</si>
  <si>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</si>
  <si>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</si>
  <si>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</si>
  <si>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</si>
  <si>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</si>
  <si>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</si>
  <si>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</si>
  <si>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</si>
  <si>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</si>
  <si>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</si>
  <si>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</si>
  <si>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</si>
  <si>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</si>
  <si>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</si>
  <si>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</si>
  <si>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</si>
  <si>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</si>
  <si>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</si>
  <si>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</si>
  <si>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</si>
  <si>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</si>
  <si>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</si>
  <si>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</si>
  <si>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</si>
  <si>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</si>
  <si>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</si>
  <si>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</si>
  <si>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</si>
  <si>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</si>
  <si>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</si>
  <si>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</si>
  <si>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</si>
  <si>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</si>
  <si>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</si>
  <si>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</si>
  <si>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</si>
  <si>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</si>
  <si>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</si>
  <si>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</si>
  <si>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</si>
  <si>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</si>
  <si>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</si>
  <si>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</si>
  <si>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</si>
  <si>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</si>
  <si>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</si>
  <si>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</si>
  <si>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</si>
  <si>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</si>
  <si>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</si>
  <si>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</si>
  <si>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</si>
  <si>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</si>
  <si>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</si>
  <si>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</si>
  <si>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</si>
  <si>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</si>
  <si>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</si>
  <si>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</si>
  <si>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</si>
  <si>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</si>
  <si>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</si>
  <si>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</si>
  <si>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</si>
  <si>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</si>
  <si>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</si>
  <si>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</si>
  <si>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</si>
  <si>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</si>
  <si>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</si>
  <si>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</si>
  <si>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</si>
  <si>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</si>
  <si>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</si>
  <si>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</si>
  <si>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</si>
  <si>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</si>
  <si>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</si>
  <si>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</si>
  <si>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</si>
  <si>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</si>
  <si>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</si>
  <si>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</si>
  <si>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</si>
  <si>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</si>
  <si>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</si>
  <si>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</si>
  <si>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</si>
  <si>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</si>
  <si>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</si>
  <si>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</si>
  <si>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</si>
  <si>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</si>
  <si>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</si>
  <si>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</si>
  <si>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</si>
  <si>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</si>
  <si>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</si>
  <si>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</si>
  <si>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</si>
  <si>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</si>
  <si>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</si>
  <si>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</si>
  <si>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</si>
  <si>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</si>
  <si>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</si>
  <si>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</si>
  <si>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</si>
  <si>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</si>
  <si>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</si>
  <si>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</si>
  <si>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</si>
  <si>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</si>
  <si>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</si>
  <si>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</si>
  <si>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</si>
  <si>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</si>
  <si>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</si>
  <si>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</si>
  <si>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</si>
  <si>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</si>
  <si>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</si>
  <si>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</si>
  <si>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</si>
  <si>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</si>
  <si>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</si>
  <si>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</si>
  <si>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</si>
  <si>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</si>
  <si>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</si>
  <si>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</si>
  <si>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</si>
  <si>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</si>
  <si>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</si>
  <si>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</si>
  <si>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</si>
  <si>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</si>
  <si>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</si>
  <si>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</si>
  <si>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</si>
  <si>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</si>
  <si>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</si>
  <si>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</si>
  <si>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</si>
  <si>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</si>
  <si>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</si>
  <si>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</si>
  <si>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</si>
  <si>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</si>
  <si>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</si>
  <si>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</si>
  <si>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</si>
  <si>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</si>
  <si>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</si>
  <si>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</si>
  <si>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</si>
  <si>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</si>
  <si>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</si>
  <si>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</si>
  <si>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</si>
  <si>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</si>
  <si>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</si>
  <si>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</si>
  <si>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</si>
  <si>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</si>
  <si>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</si>
  <si>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</si>
  <si>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</si>
  <si>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</si>
  <si>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</si>
  <si>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</si>
  <si>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</si>
  <si>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</si>
  <si>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</si>
  <si>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</si>
  <si>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</si>
  <si>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</si>
  <si>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</si>
  <si>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</si>
  <si>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</si>
  <si>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</si>
  <si>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</si>
  <si>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</si>
  <si>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</si>
  <si>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</si>
  <si>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</si>
  <si>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</si>
  <si>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</si>
  <si>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</si>
  <si>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</si>
  <si>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</si>
  <si>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</si>
  <si>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</si>
  <si>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</si>
  <si>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</si>
  <si>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</si>
  <si>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</si>
  <si>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</si>
  <si>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</si>
  <si>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</si>
  <si>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</si>
  <si>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</si>
  <si>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</si>
  <si>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</si>
  <si>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</si>
  <si>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</si>
  <si>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</si>
  <si>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</si>
  <si>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</si>
  <si>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</si>
  <si>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</si>
  <si>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</si>
  <si>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</si>
  <si>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</si>
  <si>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</si>
  <si>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</si>
  <si>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</si>
  <si>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</si>
  <si>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</si>
  <si>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</si>
  <si>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</si>
  <si>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</si>
  <si>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</si>
  <si>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</si>
  <si>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</si>
  <si>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</si>
  <si>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</si>
  <si>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</si>
  <si>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</si>
  <si>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</si>
  <si>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</si>
  <si>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</si>
  <si>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</si>
  <si>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</si>
  <si>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</si>
  <si>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</si>
  <si>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</si>
  <si>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</si>
  <si>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</si>
  <si>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</si>
  <si>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</si>
  <si>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</si>
  <si>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</si>
  <si>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</si>
  <si>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</si>
  <si>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</si>
  <si>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</si>
  <si>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</si>
  <si>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</si>
  <si>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</si>
  <si>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</si>
  <si>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</si>
  <si>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</si>
  <si>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</si>
  <si>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</si>
  <si>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</si>
  <si>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</si>
  <si>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</si>
  <si>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</si>
  <si>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</si>
  <si>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</si>
  <si>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</si>
  <si>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</si>
  <si>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</si>
  <si>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</si>
  <si>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</si>
  <si>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</si>
  <si>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</si>
  <si>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</si>
  <si>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</si>
  <si>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</si>
  <si>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</si>
  <si>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</si>
  <si>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</si>
  <si>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</si>
  <si>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</si>
  <si>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</si>
  <si>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</si>
  <si>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</si>
  <si>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</si>
  <si>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</si>
  <si>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</si>
  <si>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</si>
  <si>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</si>
  <si>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</si>
  <si>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</si>
  <si>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</si>
  <si>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</si>
  <si>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</si>
  <si>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</si>
  <si>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</si>
  <si>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</si>
  <si>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</si>
  <si>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</si>
  <si>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</si>
  <si>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</si>
  <si>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</si>
  <si>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</si>
  <si>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</si>
  <si>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</si>
  <si>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</si>
  <si>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</si>
  <si>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</si>
  <si>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</si>
  <si>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</si>
  <si>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</si>
  <si>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</si>
  <si>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</si>
  <si>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</si>
  <si>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</si>
  <si>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</si>
  <si>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</si>
  <si>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</si>
  <si>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</si>
  <si>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</si>
  <si>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</si>
  <si>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</si>
  <si>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</si>
  <si>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</si>
  <si>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</si>
  <si>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</si>
  <si>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</si>
  <si>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</si>
  <si>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</si>
  <si>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</si>
  <si>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</si>
  <si>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</si>
  <si>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</si>
  <si>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</si>
  <si>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</si>
  <si>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</si>
  <si>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</si>
  <si>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</si>
  <si>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</si>
  <si>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</si>
  <si>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</si>
  <si>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</si>
  <si>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</si>
  <si>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</si>
  <si>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</si>
  <si>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</si>
  <si>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</si>
  <si>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</si>
  <si>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</si>
  <si>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</si>
  <si>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</si>
  <si>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</si>
  <si>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</si>
  <si>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</si>
  <si>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</si>
  <si>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</si>
  <si>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</si>
  <si>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</si>
  <si>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</si>
  <si>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</si>
  <si>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</si>
  <si>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</si>
  <si>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</si>
  <si>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</si>
  <si>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</si>
  <si>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</si>
  <si>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</si>
  <si>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</si>
  <si>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</si>
  <si>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</si>
  <si>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</si>
  <si>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</si>
  <si>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</si>
  <si>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</si>
  <si>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</si>
  <si>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</si>
  <si>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</si>
  <si>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</si>
  <si>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</si>
  <si>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</si>
  <si>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</si>
  <si>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</si>
  <si>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</si>
  <si>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</si>
  <si>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</si>
  <si>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</si>
  <si>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</si>
  <si>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</si>
  <si>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</si>
  <si>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</si>
  <si>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</si>
  <si>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</si>
  <si>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</si>
  <si>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</si>
  <si>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</si>
  <si>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</si>
  <si>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</si>
  <si>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</si>
  <si>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</si>
  <si>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</si>
  <si>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</si>
  <si>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</si>
  <si>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</si>
  <si>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</si>
  <si>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</si>
  <si>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</si>
  <si>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</si>
  <si>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</si>
  <si>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</si>
  <si>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</si>
  <si>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</si>
  <si>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</si>
  <si>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</si>
  <si>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</si>
  <si>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</si>
  <si>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</si>
  <si>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</si>
  <si>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</si>
  <si>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</si>
  <si>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</si>
  <si>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</si>
  <si>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</si>
  <si>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</si>
  <si>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</si>
  <si>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</si>
  <si>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</si>
  <si>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</si>
  <si>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</si>
  <si>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</si>
  <si>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</si>
  <si>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</si>
  <si>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</si>
  <si>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</si>
  <si>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</si>
  <si>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</si>
  <si>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</si>
  <si>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</si>
  <si>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</si>
  <si>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</si>
  <si>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</si>
  <si>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</si>
  <si>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</si>
  <si>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</si>
  <si>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</si>
  <si>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</si>
  <si>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</si>
  <si>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</si>
  <si>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</si>
  <si>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</si>
  <si>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</si>
  <si>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</si>
  <si>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</si>
  <si>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</si>
  <si>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</si>
  <si>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</si>
  <si>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</si>
  <si>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</si>
  <si>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</si>
  <si>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</si>
  <si>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</si>
  <si>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</si>
  <si>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</si>
  <si>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</si>
  <si>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</si>
  <si>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</si>
  <si>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</si>
  <si>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</si>
  <si>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</si>
  <si>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</si>
  <si>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</si>
  <si>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</si>
  <si>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</si>
  <si>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</si>
  <si>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</si>
  <si>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</si>
  <si>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</si>
  <si>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</si>
  <si>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</si>
  <si>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</si>
  <si>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</si>
  <si>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</si>
  <si>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</si>
  <si>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</si>
  <si>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</si>
  <si>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</si>
  <si>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</si>
  <si>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</si>
  <si>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</si>
  <si>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</si>
  <si>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</si>
  <si>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</si>
  <si>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</si>
  <si>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</si>
  <si>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</si>
  <si>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</si>
  <si>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</si>
  <si>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</si>
  <si>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</si>
  <si>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</si>
  <si>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</si>
  <si>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</si>
  <si>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</si>
  <si>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</si>
  <si>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</si>
  <si>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</si>
  <si>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</si>
  <si>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</si>
  <si>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</si>
  <si>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</si>
  <si>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</si>
  <si>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</si>
  <si>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</si>
  <si>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</si>
  <si>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</si>
  <si>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</si>
  <si>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</si>
  <si>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</si>
  <si>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</si>
  <si>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</si>
  <si>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</si>
  <si>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</si>
  <si>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</si>
  <si>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</si>
  <si>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</si>
  <si>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</si>
  <si>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</si>
  <si>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</si>
  <si>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</si>
  <si>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</si>
  <si>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</si>
  <si>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</si>
  <si>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</si>
  <si>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</si>
  <si>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</si>
  <si>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</si>
  <si>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</si>
  <si>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</si>
  <si>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</si>
  <si>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</si>
  <si>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</si>
  <si>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</si>
  <si>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</si>
  <si>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</si>
  <si>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</si>
  <si>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</si>
  <si>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</si>
  <si>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</si>
  <si>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</si>
  <si>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</si>
  <si>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</si>
  <si>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</si>
  <si>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</si>
  <si>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</si>
  <si>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</si>
  <si>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</si>
  <si>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</si>
  <si>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</si>
  <si>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</si>
  <si>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</si>
  <si>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</si>
  <si>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</si>
  <si>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</si>
  <si>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</si>
  <si>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</si>
  <si>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</si>
  <si>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</si>
  <si>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</si>
  <si>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</si>
  <si>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</si>
  <si>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</si>
  <si>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</si>
  <si>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</si>
  <si>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</si>
  <si>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</si>
  <si>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</si>
  <si>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</si>
  <si>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</si>
  <si>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</si>
  <si>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</si>
  <si>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</si>
  <si>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</si>
  <si>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</si>
  <si>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</si>
  <si>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</si>
  <si>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</si>
  <si>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</si>
  <si>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</si>
  <si>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</si>
  <si>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</si>
  <si>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</si>
  <si>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</si>
  <si>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</si>
  <si>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</si>
  <si>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</si>
  <si>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</si>
  <si>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</si>
  <si>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</si>
  <si>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</si>
  <si>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</si>
  <si>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</si>
  <si>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</si>
  <si>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</si>
  <si>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</si>
  <si>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</si>
  <si>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</si>
  <si>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</si>
  <si>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</si>
  <si>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</si>
  <si>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</si>
  <si>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</si>
  <si>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</si>
  <si>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</si>
  <si>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</si>
  <si>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</si>
  <si>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</si>
  <si>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</si>
  <si>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</si>
  <si>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</si>
  <si>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</si>
  <si>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</si>
  <si>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</si>
  <si>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</si>
  <si>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</si>
  <si>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</si>
  <si>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</si>
  <si>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</si>
  <si>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</si>
  <si>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</si>
  <si>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</si>
  <si>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</si>
  <si>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</si>
  <si>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</si>
  <si>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</si>
  <si>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</si>
  <si>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</si>
  <si>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</si>
  <si>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</si>
  <si>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</si>
  <si>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</si>
  <si>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</si>
  <si>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</si>
  <si>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</si>
  <si>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</si>
  <si>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</si>
  <si>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</si>
  <si>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</si>
  <si>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</si>
  <si>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</si>
  <si>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</si>
  <si>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</si>
  <si>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</si>
  <si>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</si>
  <si>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</si>
  <si>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</si>
  <si>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</si>
  <si>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</si>
  <si>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</si>
  <si>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</si>
  <si>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</si>
  <si>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</si>
  <si>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</si>
  <si>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</si>
  <si>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</si>
  <si>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</si>
  <si>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</si>
  <si>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</si>
  <si>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</si>
  <si>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</si>
  <si>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</si>
  <si>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</si>
  <si>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</si>
  <si>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</si>
  <si>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</si>
  <si>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</si>
  <si>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</si>
  <si>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</si>
  <si>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</si>
  <si>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</si>
  <si>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</si>
  <si>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</si>
  <si>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</si>
  <si>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</si>
  <si>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</si>
  <si>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</si>
  <si>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</si>
  <si>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</si>
  <si>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</si>
  <si>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</si>
  <si>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</si>
  <si>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</si>
  <si>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</si>
  <si>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</si>
  <si>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</si>
  <si>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</si>
  <si>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</si>
  <si>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</si>
  <si>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</si>
  <si>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</si>
  <si>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</si>
  <si>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</si>
  <si>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</si>
  <si>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</si>
  <si>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</si>
  <si>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</si>
  <si>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</si>
  <si>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</si>
  <si>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</si>
  <si>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</si>
  <si>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</si>
  <si>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</si>
  <si>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</si>
  <si>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</si>
  <si>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</si>
  <si>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</si>
  <si>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</si>
  <si>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</si>
  <si>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</si>
  <si>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</si>
  <si>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</si>
  <si>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</si>
  <si>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</si>
  <si>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</si>
  <si>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</si>
  <si>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</si>
  <si>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</si>
  <si>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</si>
  <si>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</si>
  <si>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</si>
  <si>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</si>
  <si>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</si>
  <si>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</si>
  <si>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</si>
  <si>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</si>
  <si>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</si>
  <si>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</si>
  <si>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</si>
  <si>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</si>
  <si>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</si>
  <si>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</si>
  <si>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</si>
  <si>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</si>
  <si>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</si>
  <si>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</si>
  <si>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</si>
  <si>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</si>
  <si>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</si>
  <si>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</si>
  <si>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</si>
  <si>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</si>
  <si>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</si>
  <si>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</si>
  <si>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</si>
  <si>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</si>
  <si>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</si>
  <si>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</si>
  <si>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</si>
  <si>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</si>
  <si>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</si>
  <si>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</si>
  <si>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</si>
  <si>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</si>
  <si>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</si>
  <si>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</si>
  <si>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</si>
  <si>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</si>
  <si>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</si>
  <si>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</si>
  <si>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</si>
  <si>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</si>
  <si>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</si>
  <si>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</si>
  <si>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</si>
  <si>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</si>
  <si>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</si>
  <si>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</si>
  <si>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</si>
  <si>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</si>
  <si>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</si>
  <si>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</si>
  <si>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</si>
  <si>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</si>
  <si>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</si>
  <si>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</si>
  <si>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</si>
  <si>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</si>
  <si>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</si>
  <si>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</si>
  <si>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</si>
  <si>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</si>
  <si>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</si>
  <si>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</si>
  <si>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</si>
  <si>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</si>
  <si>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</si>
  <si>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</si>
  <si>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</si>
  <si>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</si>
  <si>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</si>
  <si>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</si>
  <si>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</si>
  <si>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</si>
  <si>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</si>
  <si>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</si>
  <si>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</si>
  <si>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</si>
  <si>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</si>
  <si>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</si>
  <si>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</si>
  <si>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</si>
  <si>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</si>
  <si>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</si>
  <si>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</si>
  <si>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</si>
  <si>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</si>
  <si>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</si>
  <si>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</si>
  <si>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</si>
  <si>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</si>
  <si>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</si>
  <si>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</si>
  <si>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</si>
  <si>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</si>
  <si>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</si>
  <si>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</si>
  <si>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</si>
  <si>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</si>
  <si>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</si>
  <si>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</si>
  <si>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</si>
  <si>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</si>
  <si>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</si>
  <si>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</si>
  <si>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</si>
  <si>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</si>
  <si>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</si>
  <si>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</si>
  <si>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</si>
  <si>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</si>
  <si>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</si>
  <si>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</si>
  <si>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</si>
  <si>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</si>
  <si>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</si>
  <si>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</si>
  <si>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</si>
  <si>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</si>
  <si>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</si>
  <si>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</si>
  <si>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</si>
  <si>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</si>
  <si>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</si>
  <si>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</si>
  <si>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</si>
  <si>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</si>
  <si>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</si>
  <si>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</si>
  <si>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</si>
  <si>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</si>
  <si>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</si>
  <si>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</si>
  <si>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</si>
  <si>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</si>
  <si>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</si>
  <si>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</si>
  <si>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</si>
  <si>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</si>
  <si>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</si>
  <si>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</si>
  <si>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</si>
  <si>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</si>
  <si>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</si>
  <si>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</si>
  <si>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</si>
  <si>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</si>
  <si>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</si>
  <si>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</si>
  <si>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</si>
  <si>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</si>
  <si>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</si>
  <si>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</si>
  <si>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</si>
  <si>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</si>
  <si>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</si>
  <si>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</si>
  <si>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</si>
  <si>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</si>
  <si>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</si>
  <si>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</si>
  <si>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</si>
  <si>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</si>
  <si>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</si>
  <si>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</si>
  <si>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</si>
  <si>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</si>
  <si>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</si>
  <si>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</si>
  <si>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</si>
  <si>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</si>
  <si>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</si>
  <si>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</si>
  <si>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</si>
  <si>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</si>
  <si>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</si>
  <si>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</si>
  <si>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</si>
  <si>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</si>
  <si>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</si>
  <si>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</si>
  <si>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</si>
  <si>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</si>
  <si>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</si>
  <si>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</si>
  <si>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</si>
  <si>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</si>
  <si>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</si>
  <si>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</si>
  <si>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</si>
  <si>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</si>
  <si>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</si>
  <si>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</si>
  <si>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</si>
  <si>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</si>
  <si>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</si>
  <si>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</si>
  <si>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</si>
  <si>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</si>
  <si>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</si>
  <si>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</si>
  <si>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</si>
  <si>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</si>
  <si>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</si>
  <si>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</si>
  <si>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</si>
  <si>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</si>
  <si>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</si>
  <si>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</si>
  <si>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</si>
  <si>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</si>
  <si>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</si>
  <si>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</si>
  <si>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</si>
  <si>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</si>
  <si>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</si>
  <si>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</si>
  <si>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</si>
  <si>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</si>
  <si>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</si>
  <si>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</si>
  <si>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</si>
  <si>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</si>
  <si>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</si>
  <si>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</si>
  <si>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</si>
  <si>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</si>
  <si>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</si>
  <si>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</si>
  <si>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</si>
  <si>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</si>
  <si>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</si>
  <si>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</si>
  <si>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</si>
  <si>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</si>
  <si>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</si>
  <si>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</si>
  <si>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</si>
  <si>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</si>
  <si>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</si>
  <si>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</si>
  <si>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</si>
  <si>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</si>
  <si>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</si>
  <si>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</si>
  <si>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</si>
  <si>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</si>
  <si>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</si>
  <si>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</si>
  <si>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</si>
  <si>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</si>
  <si>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</si>
  <si>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</si>
  <si>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</si>
  <si>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</si>
  <si>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</si>
  <si>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</si>
  <si>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</si>
  <si>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</si>
  <si>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</si>
  <si>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</si>
  <si>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</si>
  <si>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</si>
  <si>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</si>
  <si>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</si>
  <si>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</si>
  <si>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</si>
  <si>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</si>
  <si>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</si>
  <si>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</si>
  <si>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</si>
  <si>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</si>
  <si>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</si>
  <si>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</si>
  <si>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</si>
  <si>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</si>
  <si>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</si>
  <si>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</si>
  <si>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</si>
  <si>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</si>
  <si>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</si>
  <si>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</si>
  <si>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</si>
  <si>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</si>
  <si>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</si>
  <si>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</si>
  <si>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</si>
  <si>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</si>
  <si>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</si>
  <si>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</si>
  <si>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</si>
  <si>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</si>
  <si>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</si>
  <si>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</si>
  <si>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</si>
  <si>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</si>
  <si>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</si>
  <si>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</si>
  <si>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</si>
  <si>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</si>
  <si>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</si>
  <si>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</si>
  <si>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</si>
  <si>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</si>
  <si>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</si>
  <si>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</si>
  <si>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</si>
  <si>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</si>
  <si>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</si>
  <si>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</si>
  <si>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</si>
  <si>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</si>
  <si>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</si>
  <si>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</si>
  <si>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</si>
  <si>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</si>
  <si>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</si>
  <si>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</si>
  <si>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</si>
  <si>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</si>
  <si>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</si>
  <si>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</si>
  <si>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</si>
  <si>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</si>
  <si>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</si>
  <si>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</si>
  <si>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</si>
  <si>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</si>
  <si>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</si>
  <si>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</si>
  <si>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</si>
  <si>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</si>
  <si>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</si>
  <si>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</si>
  <si>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</si>
  <si>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</si>
  <si>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</si>
  <si>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</si>
  <si>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</si>
  <si>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</si>
  <si>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</si>
  <si>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</si>
  <si>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</si>
  <si>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</si>
  <si>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</si>
  <si>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</si>
  <si>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</si>
  <si>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</si>
  <si>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</si>
  <si>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</si>
  <si>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</si>
  <si>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</si>
  <si>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</si>
  <si>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</si>
  <si>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</si>
  <si>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</si>
  <si>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</si>
  <si>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</si>
  <si>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</si>
  <si>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</si>
  <si>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</si>
  <si>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</si>
  <si>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</si>
  <si>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</si>
  <si>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</si>
  <si>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</si>
  <si>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</si>
  <si>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</si>
  <si>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</si>
  <si>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</si>
  <si>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</si>
  <si>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</si>
  <si>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</si>
  <si>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</si>
  <si>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</si>
  <si>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</si>
  <si>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</si>
  <si>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</si>
  <si>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</si>
  <si>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</si>
  <si>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</si>
  <si>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</si>
  <si>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</si>
  <si>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</si>
  <si>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</si>
  <si>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</si>
  <si>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</si>
  <si>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</si>
  <si>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</si>
  <si>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</si>
  <si>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</si>
  <si>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</si>
  <si>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</si>
  <si>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</si>
  <si>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</si>
  <si>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</si>
  <si>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</si>
  <si>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</si>
  <si>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</si>
  <si>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</si>
  <si>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</si>
  <si>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</si>
  <si>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</si>
  <si>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</si>
  <si>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</si>
  <si>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</si>
  <si>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</si>
  <si>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</si>
  <si>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</si>
  <si>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</si>
  <si>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</si>
  <si>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</si>
  <si>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</si>
  <si>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</si>
  <si>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</si>
  <si>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</si>
  <si>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</si>
  <si>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</si>
  <si>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</si>
  <si>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</si>
  <si>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</si>
  <si>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</si>
  <si>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</si>
  <si>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</si>
  <si>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</si>
  <si>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</si>
  <si>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</si>
  <si>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</si>
  <si>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</si>
  <si>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</si>
  <si>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</si>
  <si>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</si>
  <si>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</si>
  <si>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</si>
  <si>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</si>
  <si>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</si>
  <si>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</si>
  <si>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</si>
  <si>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</si>
  <si>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</si>
  <si>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</si>
  <si>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</si>
  <si>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</si>
  <si>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</si>
  <si>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</si>
  <si>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</si>
  <si>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</si>
  <si>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</si>
  <si>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</si>
  <si>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</si>
  <si>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</si>
  <si>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</si>
  <si>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</si>
  <si>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</si>
  <si>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</si>
  <si>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</si>
  <si>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</si>
  <si>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</si>
  <si>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</si>
  <si>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</si>
  <si>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</si>
  <si>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</si>
  <si>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</si>
  <si>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</si>
  <si>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</si>
  <si>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</si>
  <si>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</si>
  <si>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</si>
  <si>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</si>
  <si>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</si>
  <si>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</si>
  <si>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</si>
  <si>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</si>
  <si>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</si>
  <si>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</si>
  <si>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</si>
  <si>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</si>
  <si>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</si>
  <si>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</si>
  <si>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</si>
  <si>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</si>
  <si>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</si>
  <si>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</si>
  <si>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</si>
  <si>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</si>
  <si>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</si>
  <si>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</si>
  <si>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</si>
  <si>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</si>
  <si>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</si>
  <si>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</si>
  <si>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</si>
  <si>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</si>
  <si>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</si>
  <si>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</si>
  <si>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</si>
  <si>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</si>
  <si>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</si>
  <si>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</si>
  <si>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</si>
  <si>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</si>
  <si>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</si>
  <si>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</si>
  <si>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</si>
  <si>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</si>
  <si>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</si>
  <si>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</si>
  <si>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</si>
  <si>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</si>
  <si>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</si>
  <si>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</si>
  <si>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</si>
  <si>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</si>
  <si>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</si>
  <si>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</si>
  <si>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</si>
  <si>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</si>
  <si>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</si>
  <si>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</si>
  <si>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</si>
  <si>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</si>
  <si>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</si>
  <si>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</si>
  <si>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</si>
  <si>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</si>
  <si>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</si>
  <si>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</si>
  <si>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</si>
  <si>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</si>
  <si>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</si>
  <si>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</si>
  <si>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</si>
  <si>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</si>
  <si>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</si>
  <si>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</si>
  <si>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</si>
  <si>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</si>
  <si>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</si>
  <si>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</si>
  <si>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</si>
  <si>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</si>
  <si>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</si>
  <si>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</si>
  <si>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</si>
  <si>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</si>
  <si>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</si>
  <si>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</si>
  <si>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</si>
  <si>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</si>
  <si>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</si>
  <si>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</si>
  <si>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</si>
  <si>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</si>
  <si>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</si>
  <si>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</si>
  <si>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</si>
  <si>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</si>
  <si>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</si>
  <si>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</si>
  <si>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</si>
  <si>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</si>
  <si>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</si>
  <si>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</si>
  <si>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</si>
  <si>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</si>
  <si>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</si>
  <si>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</si>
  <si>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</si>
  <si>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</si>
  <si>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</si>
  <si>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</si>
  <si>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</si>
  <si>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</si>
  <si>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</si>
  <si>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</si>
  <si>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</si>
  <si>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</si>
  <si>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</si>
  <si>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</si>
  <si>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</si>
  <si>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</si>
  <si>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</si>
  <si>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</si>
  <si>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</si>
  <si>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</si>
  <si>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</si>
  <si>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</si>
  <si>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</si>
  <si>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</si>
  <si>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</si>
  <si>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</si>
  <si>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</si>
  <si>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</si>
  <si>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</si>
  <si>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</si>
  <si>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</si>
  <si>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</si>
  <si>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</si>
  <si>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</si>
  <si>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</si>
  <si>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</si>
  <si>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</si>
  <si>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</si>
  <si>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</si>
  <si>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</si>
  <si>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</si>
  <si>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</si>
  <si>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</si>
  <si>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</si>
  <si>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</si>
  <si>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</si>
  <si>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</si>
  <si>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</si>
  <si>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</si>
  <si>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</si>
  <si>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</si>
  <si>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</si>
  <si>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</si>
  <si>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</si>
  <si>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</si>
  <si>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</si>
  <si>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</si>
  <si>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</si>
  <si>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</si>
  <si>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</si>
  <si>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</si>
  <si>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</si>
  <si>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</si>
  <si>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</si>
  <si>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</si>
  <si>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</si>
  <si>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</si>
  <si>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</si>
  <si>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</si>
  <si>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</si>
  <si>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</si>
  <si>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</si>
  <si>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</si>
  <si>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</si>
  <si>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</si>
  <si>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</si>
  <si>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</si>
  <si>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</si>
  <si>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</si>
  <si>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</si>
  <si>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</si>
  <si>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</si>
  <si>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</si>
  <si>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</si>
  <si>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</si>
  <si>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</si>
  <si>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</si>
  <si>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</si>
  <si>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</si>
  <si>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</si>
  <si>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</si>
  <si>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</si>
  <si>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</si>
  <si>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</si>
  <si>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</si>
  <si>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</si>
  <si>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</si>
  <si>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</si>
  <si>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</si>
  <si>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</si>
  <si>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</si>
  <si>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</si>
  <si>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</si>
  <si>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</si>
  <si>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</si>
  <si>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</si>
  <si>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</si>
  <si>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</si>
  <si>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</si>
  <si>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</si>
  <si>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</si>
  <si>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</si>
  <si>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</si>
  <si>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</si>
  <si>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</si>
  <si>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</si>
  <si>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</si>
  <si>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</si>
  <si>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</si>
  <si>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</si>
  <si>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</si>
  <si>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</si>
  <si>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</si>
  <si>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</si>
  <si>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</si>
  <si>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</si>
  <si>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</si>
  <si>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</si>
  <si>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</si>
  <si>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</si>
  <si>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</si>
  <si>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</si>
  <si>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</si>
  <si>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</si>
  <si>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</si>
  <si>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</si>
  <si>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</si>
  <si>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</si>
  <si>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</si>
  <si>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</si>
  <si>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</si>
  <si>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</si>
  <si>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</si>
  <si>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</si>
  <si>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</si>
  <si>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</si>
  <si>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</si>
  <si>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</si>
  <si>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</si>
  <si>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</si>
  <si>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</si>
  <si>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</si>
  <si>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</si>
  <si>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</si>
  <si>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</si>
  <si>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</si>
  <si>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</si>
  <si>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</si>
  <si>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</si>
  <si>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</si>
  <si>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</si>
  <si>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</si>
  <si>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</si>
  <si>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</si>
  <si>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</si>
  <si>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</si>
  <si>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</si>
  <si>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</si>
  <si>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</si>
  <si>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</si>
  <si>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</si>
  <si>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</si>
  <si>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</si>
  <si>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</si>
  <si>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</si>
  <si>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</si>
  <si>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</si>
  <si>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</si>
  <si>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</si>
  <si>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</si>
  <si>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</si>
  <si>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</si>
  <si>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</si>
  <si>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</si>
  <si>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</si>
  <si>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</si>
  <si>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</si>
  <si>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</si>
  <si>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</si>
  <si>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</si>
  <si>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</si>
  <si>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</si>
  <si>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</si>
  <si>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</si>
  <si>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</si>
  <si>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</si>
  <si>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</si>
  <si>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</si>
  <si>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</si>
  <si>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</si>
  <si>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</si>
  <si>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</si>
  <si>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</si>
  <si>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</si>
  <si>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</si>
  <si>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</si>
  <si>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</si>
  <si>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</si>
  <si>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</si>
  <si>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</si>
  <si>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</si>
  <si>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</si>
  <si>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</si>
  <si>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</si>
  <si>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</si>
  <si>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</si>
  <si>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</si>
  <si>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</si>
  <si>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</si>
  <si>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</si>
  <si>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</si>
  <si>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</si>
  <si>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</si>
  <si>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</si>
  <si>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</si>
  <si>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</si>
  <si>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</si>
  <si>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</si>
  <si>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</si>
  <si>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</si>
  <si>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</si>
  <si>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</si>
  <si>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</si>
  <si>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</si>
  <si>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</si>
  <si>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</si>
  <si>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</si>
  <si>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</si>
  <si>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</si>
  <si>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</si>
  <si>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</si>
  <si>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</si>
  <si>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</si>
  <si>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</si>
  <si>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</si>
  <si>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</si>
  <si>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</si>
  <si>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</si>
  <si>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</si>
  <si>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</si>
  <si>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</si>
  <si>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</si>
  <si>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</si>
  <si>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</si>
  <si>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</si>
  <si>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</si>
  <si>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</si>
  <si>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</si>
  <si>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</si>
  <si>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</si>
  <si>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</si>
  <si>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</si>
  <si>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</si>
  <si>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</si>
  <si>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</si>
  <si>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</si>
  <si>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</si>
  <si>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</si>
  <si>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</si>
  <si>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</si>
  <si>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</si>
  <si>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</si>
  <si>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</si>
  <si>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</si>
  <si>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</si>
  <si>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</si>
  <si>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</si>
  <si>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</si>
  <si>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</si>
  <si>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</si>
  <si>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</si>
  <si>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</si>
  <si>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</si>
  <si>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</si>
  <si>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</si>
  <si>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</si>
  <si>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</si>
  <si>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</si>
  <si>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</si>
  <si>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</si>
  <si>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</si>
  <si>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</si>
  <si>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</si>
  <si>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</si>
  <si>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</si>
  <si>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</si>
  <si>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</si>
  <si>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</si>
  <si>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</si>
  <si>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</si>
  <si>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</si>
  <si>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</si>
  <si>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</si>
  <si>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</si>
  <si>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</si>
  <si>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</si>
  <si>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</si>
  <si>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</si>
  <si>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</si>
  <si>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</si>
  <si>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</si>
  <si>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</si>
  <si>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</si>
  <si>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</si>
  <si>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</si>
  <si>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</si>
  <si>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</si>
  <si>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</si>
  <si>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</si>
  <si>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</si>
  <si>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</si>
  <si>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</si>
  <si>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</si>
  <si>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</si>
  <si>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</si>
  <si>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</si>
  <si>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</si>
  <si>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</si>
  <si>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</si>
  <si>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</si>
  <si>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</si>
  <si>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</si>
  <si>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</si>
  <si>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</si>
  <si>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</si>
  <si>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</si>
  <si>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</si>
  <si>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</si>
  <si>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</si>
  <si>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</si>
  <si>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</si>
  <si>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</si>
  <si>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</si>
  <si>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</si>
  <si>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</si>
  <si>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</si>
  <si>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</si>
  <si>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</si>
  <si>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</si>
  <si>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</si>
  <si>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</si>
  <si>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</si>
  <si>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</si>
  <si>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</si>
  <si>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</si>
  <si>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</si>
  <si>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</si>
  <si>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</si>
  <si>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</si>
  <si>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</si>
  <si>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</si>
  <si>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</si>
  <si>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</si>
  <si>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</si>
  <si>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</si>
  <si>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</si>
  <si>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</si>
  <si>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</si>
  <si>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</si>
  <si>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</si>
  <si>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</si>
  <si>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</si>
  <si>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</si>
  <si>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</si>
  <si>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</si>
  <si>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</si>
  <si>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</si>
  <si>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</si>
  <si>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</si>
  <si>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</si>
  <si>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</si>
  <si>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</si>
  <si>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</si>
  <si>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</si>
  <si>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</si>
  <si>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</si>
  <si>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</si>
  <si>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</si>
  <si>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</si>
  <si>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</si>
  <si>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</si>
  <si>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</si>
  <si>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</si>
  <si>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</si>
  <si>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</si>
  <si>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</si>
  <si>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</si>
  <si>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</si>
  <si>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</si>
  <si>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</si>
  <si>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</si>
  <si>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</si>
  <si>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</si>
  <si>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</si>
  <si>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</si>
  <si>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</si>
  <si>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</si>
  <si>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</si>
  <si>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</si>
  <si>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</si>
  <si>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</si>
  <si>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</si>
  <si>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</si>
  <si>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</si>
  <si>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</si>
  <si>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</si>
  <si>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</si>
  <si>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</si>
  <si>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</si>
  <si>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</si>
  <si>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</si>
  <si>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</si>
  <si>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</si>
  <si>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</si>
  <si>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</si>
  <si>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</si>
  <si>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</si>
  <si>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</si>
  <si>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</si>
  <si>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</si>
  <si>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</si>
  <si>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</si>
  <si>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</si>
  <si>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</si>
  <si>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</si>
  <si>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</si>
  <si>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</si>
  <si>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</si>
  <si>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</si>
  <si>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</si>
  <si>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</si>
  <si>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</si>
  <si>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</si>
  <si>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</si>
  <si>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</si>
  <si>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</si>
  <si>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</si>
  <si>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</si>
  <si>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</si>
  <si>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</si>
  <si>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</si>
  <si>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</si>
  <si>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</si>
  <si>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</si>
  <si>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</si>
  <si>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</si>
  <si>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</si>
  <si>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</si>
  <si>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</si>
  <si>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</si>
  <si>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</si>
  <si>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</si>
  <si>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</si>
  <si>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</si>
  <si>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</si>
  <si>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</si>
  <si>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</si>
  <si>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</si>
  <si>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</si>
  <si>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</si>
  <si>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</si>
  <si>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</si>
  <si>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</si>
  <si>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</si>
  <si>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</si>
  <si>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</si>
  <si>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</si>
  <si>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</si>
  <si>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</si>
  <si>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</si>
  <si>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</si>
  <si>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</si>
  <si>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</si>
  <si>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</si>
  <si>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</si>
  <si>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</si>
  <si>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</si>
  <si>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</si>
  <si>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</si>
  <si>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</si>
  <si>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</si>
  <si>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</si>
  <si>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</si>
  <si>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</si>
  <si>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</si>
  <si>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</si>
  <si>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</si>
  <si>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</si>
  <si>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</si>
  <si>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</si>
  <si>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</si>
  <si>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</si>
  <si>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</si>
  <si>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</si>
  <si>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</si>
  <si>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</si>
  <si>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</si>
  <si>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</si>
  <si>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</si>
  <si>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</si>
  <si>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</si>
  <si>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</si>
  <si>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</si>
  <si>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</si>
  <si>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</si>
  <si>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</si>
  <si>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</si>
  <si>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</si>
  <si>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</si>
  <si>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</si>
  <si>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</si>
  <si>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</si>
  <si>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</si>
  <si>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</si>
  <si>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</si>
  <si>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</si>
  <si>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</si>
  <si>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</si>
  <si>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</si>
  <si>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</si>
  <si>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</si>
  <si>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</si>
  <si>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</si>
  <si>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</si>
  <si>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</si>
  <si>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</si>
  <si>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</si>
  <si>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</si>
  <si>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</si>
  <si>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</si>
  <si>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</si>
  <si>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</si>
  <si>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</si>
  <si>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</si>
  <si>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</si>
  <si>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</si>
  <si>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</si>
  <si>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</si>
  <si>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</si>
  <si>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</si>
  <si>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</si>
  <si>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</si>
  <si>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</si>
  <si>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</si>
  <si>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</si>
  <si>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</si>
  <si>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</si>
  <si>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</si>
  <si>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</si>
  <si>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</si>
  <si>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</si>
  <si>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</si>
  <si>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</si>
  <si>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</si>
  <si>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</si>
  <si>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</si>
  <si>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</si>
  <si>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</si>
  <si>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</si>
  <si>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</si>
  <si>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</si>
  <si>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</si>
  <si>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</si>
  <si>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</si>
  <si>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</si>
  <si>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</si>
  <si>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</si>
  <si>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</si>
  <si>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</si>
  <si>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</si>
  <si>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</si>
  <si>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</si>
  <si>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</si>
  <si>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</si>
  <si>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</si>
  <si>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</si>
  <si>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</si>
  <si>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</si>
  <si>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</si>
  <si>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</si>
  <si>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</si>
  <si>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</si>
  <si>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</si>
  <si>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</si>
  <si>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</si>
  <si>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</si>
  <si>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</si>
  <si>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</si>
  <si>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</si>
  <si>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</si>
  <si>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</si>
  <si>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</si>
  <si>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</si>
  <si>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</si>
  <si>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</si>
  <si>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</si>
  <si>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</si>
  <si>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</si>
  <si>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</si>
  <si>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</si>
  <si>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</si>
  <si>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</si>
  <si>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</si>
  <si>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</si>
  <si>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</si>
  <si>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</si>
  <si>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</si>
  <si>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</si>
  <si>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</si>
  <si>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</si>
  <si>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</si>
  <si>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</si>
  <si>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</si>
  <si>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</si>
  <si>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</si>
  <si>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</si>
  <si>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</si>
  <si>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</si>
  <si>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</si>
  <si>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</si>
  <si>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</si>
  <si>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</si>
  <si>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</si>
  <si>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</si>
  <si>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</si>
  <si>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</si>
  <si>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</si>
  <si>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</si>
  <si>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</si>
  <si>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</si>
  <si>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</si>
  <si>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</si>
  <si>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</si>
  <si>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</si>
  <si>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</si>
  <si>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</si>
  <si>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</si>
  <si>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</si>
  <si>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</si>
  <si>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</si>
  <si>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</si>
  <si>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</si>
  <si>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</si>
  <si>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</si>
  <si>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</si>
  <si>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</si>
  <si>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</si>
  <si>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</si>
  <si>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</si>
  <si>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</si>
  <si>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</si>
  <si>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</si>
  <si>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</si>
  <si>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</si>
  <si>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</si>
  <si>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</si>
  <si>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</si>
  <si>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</si>
  <si>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</si>
  <si>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</si>
  <si>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</si>
  <si>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</si>
  <si>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</si>
  <si>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</si>
  <si>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</si>
  <si>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</si>
  <si>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</si>
  <si>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</si>
  <si>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</si>
  <si>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</si>
  <si>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</si>
  <si>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</si>
  <si>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</si>
  <si>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</si>
  <si>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</si>
  <si>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</si>
  <si>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</si>
  <si>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</si>
  <si>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</si>
  <si>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</si>
  <si>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</si>
  <si>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</si>
  <si>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</si>
  <si>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</si>
  <si>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</si>
  <si>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</si>
  <si>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</si>
  <si>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</si>
  <si>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</si>
  <si>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</si>
  <si>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</si>
  <si>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</si>
  <si>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</si>
  <si>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</si>
  <si>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</si>
  <si>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</si>
  <si>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</si>
  <si>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</si>
  <si>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</si>
  <si>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</si>
  <si>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</si>
  <si>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</si>
  <si>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</si>
  <si>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</si>
  <si>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</si>
  <si>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</si>
  <si>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</si>
  <si>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</si>
  <si>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</si>
  <si>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</si>
  <si>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</si>
  <si>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</si>
  <si>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</si>
  <si>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</si>
  <si>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</si>
  <si>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</si>
  <si>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</si>
  <si>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</si>
  <si>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</si>
  <si>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</si>
  <si>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</si>
  <si>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</si>
  <si>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</si>
  <si>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</si>
  <si>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</si>
  <si>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</si>
  <si>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</si>
  <si>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</si>
  <si>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</si>
  <si>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</si>
  <si>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</si>
  <si>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</si>
  <si>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</si>
  <si>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</si>
  <si>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</si>
  <si>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</si>
  <si>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</si>
  <si>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</si>
  <si>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</si>
  <si>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</si>
  <si>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</si>
  <si>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</si>
  <si>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</si>
  <si>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</si>
  <si>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</si>
  <si>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</si>
  <si>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</si>
  <si>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</si>
  <si>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</si>
  <si>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</si>
  <si>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</si>
  <si>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</si>
  <si>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</si>
  <si>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</si>
  <si>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</si>
  <si>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</si>
  <si>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</si>
  <si>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</si>
  <si>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</si>
  <si>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</si>
  <si>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</si>
  <si>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</si>
  <si>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</si>
  <si>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</si>
  <si>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</si>
  <si>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</si>
  <si>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</si>
  <si>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</si>
  <si>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</si>
  <si>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</si>
  <si>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</si>
  <si>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</si>
  <si>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</si>
  <si>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</si>
  <si>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</si>
  <si>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</si>
  <si>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</si>
  <si>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</si>
  <si>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</si>
  <si>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</si>
  <si>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</si>
  <si>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</si>
  <si>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</si>
  <si>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</si>
  <si>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</si>
  <si>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</si>
  <si>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</si>
  <si>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</si>
  <si>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</si>
  <si>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</si>
  <si>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</si>
  <si>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</si>
  <si>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</si>
  <si>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</si>
  <si>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</si>
  <si>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</si>
  <si>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</si>
  <si>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</si>
  <si>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</si>
  <si>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</si>
  <si>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</si>
  <si>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</si>
  <si>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</si>
  <si>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</si>
  <si>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</si>
  <si>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</si>
  <si>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</si>
  <si>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</si>
  <si>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</si>
  <si>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</si>
  <si>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</si>
  <si>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</si>
  <si>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</si>
  <si>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</si>
  <si>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</si>
  <si>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</si>
  <si>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</si>
  <si>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</si>
  <si>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</si>
  <si>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</si>
  <si>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</si>
  <si>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</si>
  <si>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</si>
  <si>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</si>
  <si>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</si>
  <si>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</si>
  <si>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</si>
  <si>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</si>
  <si>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</si>
  <si>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</si>
  <si>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</si>
  <si>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</si>
  <si>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</si>
  <si>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</si>
  <si>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</si>
  <si>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</si>
  <si>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</si>
  <si>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</si>
  <si>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</si>
  <si>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</si>
  <si>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</si>
  <si>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</si>
  <si>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</si>
  <si>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</si>
  <si>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</si>
  <si>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</si>
  <si>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</si>
  <si>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</si>
  <si>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</si>
  <si>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</si>
  <si>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</si>
  <si>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</si>
  <si>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</si>
  <si>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</si>
  <si>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</si>
  <si>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</si>
  <si>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</si>
  <si>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</si>
  <si>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</si>
  <si>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</si>
  <si>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</si>
  <si>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</si>
  <si>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</si>
  <si>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</si>
  <si>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</si>
  <si>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</si>
  <si>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</si>
  <si>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</si>
  <si>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</si>
  <si>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</si>
  <si>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</si>
  <si>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</si>
  <si>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</si>
  <si>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</si>
  <si>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</si>
  <si>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</si>
  <si>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</si>
  <si>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</si>
  <si>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</si>
  <si>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</si>
  <si>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</si>
  <si>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</si>
  <si>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</si>
  <si>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</si>
  <si>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</si>
  <si>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</si>
  <si>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</si>
  <si>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</si>
  <si>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</si>
  <si>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</si>
  <si>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</si>
  <si>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</si>
  <si>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</si>
  <si>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</si>
  <si>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</si>
  <si>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</si>
  <si>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</si>
  <si>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</si>
  <si>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</si>
  <si>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</si>
  <si>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</si>
  <si>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</si>
  <si>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</si>
  <si>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</si>
  <si>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</si>
  <si>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</si>
  <si>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</si>
  <si>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</si>
  <si>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</si>
  <si>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</si>
  <si>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</si>
  <si>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</si>
  <si>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</si>
  <si>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</si>
  <si>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</si>
  <si>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</si>
  <si>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</si>
  <si>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</si>
  <si>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</si>
  <si>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</si>
  <si>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</si>
  <si>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</si>
  <si>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</si>
  <si>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</si>
  <si>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</si>
  <si>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</si>
  <si>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</si>
  <si>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</si>
  <si>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</si>
  <si>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</si>
  <si>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</si>
  <si>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</si>
  <si>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</si>
  <si>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</si>
  <si>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</si>
  <si>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</si>
  <si>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</si>
  <si>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</si>
  <si>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</si>
  <si>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</si>
  <si>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</si>
  <si>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</si>
  <si>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</si>
  <si>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</si>
  <si>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</si>
  <si>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</si>
  <si>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</si>
  <si>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</si>
  <si>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</si>
  <si>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</si>
  <si>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</si>
  <si>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</si>
  <si>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</si>
  <si>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</si>
  <si>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</si>
  <si>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</si>
  <si>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</si>
  <si>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</si>
  <si>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</si>
  <si>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</si>
  <si>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</si>
  <si>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</si>
  <si>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</si>
  <si>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</si>
  <si>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</si>
  <si>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</si>
  <si>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</si>
  <si>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</si>
  <si>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</si>
  <si>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</si>
  <si>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</si>
  <si>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</si>
  <si>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</si>
  <si>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</si>
  <si>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</si>
  <si>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</si>
  <si>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</si>
  <si>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</si>
  <si>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</si>
  <si>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</si>
  <si>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</si>
  <si>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</si>
  <si>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</si>
  <si>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</si>
  <si>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</si>
  <si>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</si>
  <si>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</si>
  <si>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</si>
  <si>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</si>
  <si>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</si>
  <si>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</si>
  <si>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</si>
  <si>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</si>
  <si>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</si>
  <si>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</si>
  <si>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</si>
  <si>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</si>
  <si>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</si>
  <si>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</si>
  <si>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</si>
  <si>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</si>
  <si>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</si>
  <si>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</si>
  <si>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</si>
  <si>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</si>
  <si>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</si>
  <si>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</si>
  <si>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</si>
  <si>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</si>
  <si>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</si>
  <si>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</si>
  <si>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</si>
  <si>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</si>
  <si>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</si>
  <si>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</si>
  <si>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</si>
  <si>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</si>
  <si>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</si>
  <si>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</si>
  <si>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</si>
  <si>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</si>
  <si>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</si>
  <si>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</si>
  <si>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</si>
  <si>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</si>
  <si>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</si>
  <si>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</si>
  <si>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</si>
  <si>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</si>
  <si>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</si>
  <si>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</si>
  <si>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</si>
  <si>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</si>
  <si>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</si>
  <si>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</si>
  <si>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</si>
  <si>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</si>
  <si>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</si>
  <si>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</si>
  <si>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</si>
  <si>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</si>
  <si>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</si>
  <si>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</si>
  <si>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</si>
  <si>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</si>
  <si>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</si>
  <si>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</si>
  <si>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</si>
  <si>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</si>
  <si>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</si>
  <si>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</si>
  <si>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</si>
  <si>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</si>
  <si>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</si>
  <si>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</si>
  <si>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</si>
  <si>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</si>
  <si>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</si>
  <si>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</si>
  <si>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</si>
  <si>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</si>
  <si>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</si>
  <si>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</si>
  <si>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</si>
  <si>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</si>
  <si>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</si>
  <si>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</si>
  <si>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</si>
  <si>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</si>
  <si>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</si>
  <si>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</si>
  <si>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</si>
  <si>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</si>
  <si>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</si>
  <si>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</si>
  <si>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</si>
  <si>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</si>
  <si>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</si>
  <si>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</si>
  <si>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</si>
  <si>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</si>
  <si>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</si>
  <si>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</si>
  <si>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</si>
  <si>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</si>
  <si>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</si>
  <si>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</si>
  <si>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</si>
  <si>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</si>
  <si>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</si>
  <si>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</si>
  <si>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</si>
  <si>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</si>
  <si>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</si>
  <si>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</si>
  <si>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</si>
  <si>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</si>
  <si>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</si>
  <si>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</si>
  <si>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</si>
  <si>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</si>
  <si>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</si>
  <si>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</si>
  <si>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</si>
  <si>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</si>
  <si>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</si>
  <si>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</si>
  <si>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</si>
  <si>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</si>
  <si>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</si>
  <si>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</si>
  <si>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</si>
  <si>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</si>
  <si>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</si>
  <si>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</si>
  <si>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</si>
  <si>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</si>
  <si>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</si>
  <si>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</si>
  <si>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</si>
  <si>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</si>
  <si>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</si>
  <si>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</si>
  <si>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</si>
  <si>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</si>
  <si>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</si>
  <si>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</si>
  <si>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</si>
  <si>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</si>
  <si>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</si>
  <si>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</si>
  <si>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</si>
  <si>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</si>
  <si>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</si>
  <si>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</si>
  <si>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</si>
  <si>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</si>
  <si>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</si>
  <si>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</si>
  <si>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</si>
  <si>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</si>
  <si>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</si>
  <si>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</si>
  <si>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</si>
  <si>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</si>
  <si>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</si>
  <si>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</si>
  <si>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</si>
  <si>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</si>
  <si>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</si>
  <si>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</si>
  <si>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</si>
  <si>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</si>
  <si>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</si>
  <si>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</si>
  <si>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</si>
  <si>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</si>
  <si>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</si>
  <si>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</si>
  <si>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</si>
  <si>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</si>
  <si>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</si>
  <si>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</si>
  <si>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</si>
  <si>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</si>
  <si>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</si>
  <si>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</si>
  <si>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</si>
  <si>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</si>
  <si>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</si>
  <si>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</si>
  <si>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</si>
  <si>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</si>
  <si>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</si>
  <si>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</si>
  <si>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</si>
  <si>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</si>
  <si>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</si>
  <si>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</si>
  <si>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</si>
  <si>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</si>
  <si>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</si>
  <si>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</si>
  <si>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</si>
  <si>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</si>
  <si>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</si>
  <si>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</si>
  <si>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</si>
  <si>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</si>
  <si>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</si>
  <si>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</si>
  <si>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</si>
  <si>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</si>
  <si>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</si>
  <si>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</si>
  <si>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</si>
  <si>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</si>
  <si>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</si>
  <si>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</si>
  <si>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</si>
  <si>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</si>
  <si>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</si>
  <si>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</si>
  <si>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</si>
  <si>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</si>
  <si>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</si>
  <si>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</si>
  <si>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</si>
  <si>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</si>
  <si>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</si>
  <si>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</si>
  <si>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</si>
  <si>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</si>
  <si>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</si>
  <si>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</si>
  <si>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</si>
  <si>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</si>
  <si>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</si>
  <si>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</si>
  <si>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</si>
  <si>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</si>
  <si>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</si>
  <si>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</si>
  <si>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</si>
  <si>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</si>
  <si>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</si>
  <si>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</si>
  <si>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</si>
  <si>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</si>
  <si>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</si>
  <si>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</si>
  <si>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</si>
  <si>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</si>
  <si>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</si>
  <si>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</si>
  <si>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</si>
  <si>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</si>
  <si>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</si>
  <si>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</si>
  <si>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</si>
  <si>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</si>
  <si>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</si>
  <si>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</si>
  <si>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</si>
  <si>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</si>
  <si>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</si>
  <si>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</si>
  <si>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</si>
  <si>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</si>
  <si>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</si>
  <si>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</si>
  <si>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</si>
  <si>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</si>
  <si>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</si>
  <si>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</si>
  <si>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</si>
  <si>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</si>
  <si>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</si>
  <si>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</si>
  <si>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</si>
  <si>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</si>
  <si>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</si>
  <si>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</si>
  <si>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</si>
  <si>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</si>
  <si>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</si>
  <si>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</si>
  <si>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</si>
  <si>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</si>
  <si>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</si>
  <si>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</si>
  <si>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</si>
  <si>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</si>
  <si>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</si>
  <si>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</si>
  <si>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</si>
  <si>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</si>
  <si>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</si>
  <si>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</si>
  <si>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</si>
  <si>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</si>
  <si>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</si>
  <si>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</si>
  <si>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</si>
  <si>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</si>
  <si>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</si>
  <si>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</si>
  <si>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</si>
  <si>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</si>
  <si>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</si>
  <si>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</si>
  <si>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</si>
  <si>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</si>
  <si>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</si>
  <si>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</si>
  <si>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</si>
  <si>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</si>
  <si>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</si>
  <si>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</si>
  <si>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</si>
  <si>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</si>
  <si>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</si>
  <si>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</si>
  <si>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</si>
  <si>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</si>
  <si>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</si>
  <si>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</si>
  <si>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</si>
  <si>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</si>
  <si>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</si>
  <si>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</si>
  <si>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</si>
  <si>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</si>
  <si>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</si>
  <si>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</si>
  <si>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</si>
  <si>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</si>
  <si>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</si>
  <si>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</si>
  <si>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</si>
  <si>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</si>
  <si>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</si>
  <si>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</si>
  <si>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</si>
  <si>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</si>
  <si>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</si>
  <si>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</si>
  <si>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</si>
  <si>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</si>
  <si>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</si>
  <si>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</si>
  <si>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</si>
  <si>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</si>
  <si>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</si>
  <si>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</si>
  <si>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</si>
  <si>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</si>
  <si>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</si>
  <si>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</si>
  <si>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</si>
  <si>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</si>
  <si>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</si>
  <si>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</si>
  <si>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</si>
  <si>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</si>
  <si>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</si>
  <si>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</si>
  <si>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</si>
  <si>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</si>
  <si>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</si>
  <si>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</si>
  <si>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</si>
  <si>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</si>
  <si>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</si>
  <si>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</si>
  <si>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</si>
  <si>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</si>
  <si>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</si>
  <si>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</si>
  <si>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</si>
  <si>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</si>
  <si>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</si>
  <si>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</si>
  <si>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</si>
  <si>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</si>
  <si>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</si>
  <si>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</si>
  <si>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</si>
  <si>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</si>
  <si>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</si>
  <si>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</si>
  <si>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</si>
  <si>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</si>
  <si>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</si>
  <si>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</si>
  <si>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</si>
  <si>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</si>
  <si>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</si>
  <si>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</si>
  <si>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</si>
  <si>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</si>
  <si>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</si>
  <si>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</si>
  <si>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</si>
  <si>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</si>
  <si>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</si>
  <si>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</si>
  <si>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</si>
  <si>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</si>
  <si>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</si>
  <si>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</si>
  <si>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</si>
  <si>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</si>
  <si>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</si>
  <si>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</si>
  <si>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</si>
  <si>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</si>
  <si>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</si>
  <si>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</si>
  <si>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</si>
  <si>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</si>
  <si>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</si>
  <si>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</si>
  <si>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</si>
  <si>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</si>
  <si>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</si>
  <si>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</si>
  <si>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</si>
  <si>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</si>
  <si>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</si>
  <si>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</si>
  <si>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</si>
  <si>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</si>
  <si>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</si>
  <si>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</si>
  <si>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</si>
  <si>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</si>
  <si>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</si>
  <si>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</si>
  <si>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</si>
  <si>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</si>
  <si>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</si>
  <si>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</si>
  <si>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</si>
  <si>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</si>
  <si>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</si>
  <si>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</si>
  <si>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</si>
  <si>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</si>
  <si>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</si>
  <si>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</si>
  <si>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</si>
  <si>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</si>
  <si>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</si>
  <si>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</si>
  <si>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</si>
  <si>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</si>
  <si>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</si>
  <si>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</si>
  <si>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</si>
  <si>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</si>
  <si>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</si>
  <si>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</si>
  <si>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</si>
  <si>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</si>
  <si>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</si>
  <si>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</si>
  <si>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</si>
  <si>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</si>
  <si>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</si>
  <si>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</si>
  <si>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</si>
  <si>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</si>
  <si>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</si>
  <si>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</si>
  <si>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</si>
  <si>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</si>
  <si>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</si>
  <si>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</si>
  <si>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</si>
  <si>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</si>
  <si>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</si>
  <si>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</si>
  <si>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</si>
  <si>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</si>
  <si>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</si>
  <si>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</si>
  <si>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</si>
  <si>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</si>
  <si>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</si>
  <si>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</si>
  <si>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</si>
  <si>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</si>
  <si>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</si>
  <si>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</si>
  <si>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</si>
  <si>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</si>
  <si>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</si>
  <si>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</si>
  <si>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</si>
  <si>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</si>
  <si>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</si>
  <si>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</si>
  <si>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</si>
  <si>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</si>
  <si>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</si>
  <si>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</si>
  <si>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</si>
  <si>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</si>
  <si>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</si>
  <si>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</si>
  <si>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</si>
  <si>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</si>
  <si>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</si>
  <si>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</si>
  <si>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</si>
  <si>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</si>
  <si>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</si>
  <si>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</si>
  <si>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</si>
  <si>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</si>
  <si>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</si>
  <si>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</si>
  <si>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</si>
  <si>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</si>
  <si>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</si>
  <si>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</si>
  <si>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</si>
  <si>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</si>
  <si>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</si>
  <si>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</si>
  <si>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</si>
  <si>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</si>
  <si>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</si>
  <si>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</si>
  <si>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</si>
  <si>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</si>
  <si>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</si>
  <si>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</si>
  <si>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</si>
  <si>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</si>
  <si>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</si>
  <si>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</si>
  <si>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</si>
  <si>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</si>
  <si>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</si>
  <si>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</si>
  <si>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</si>
  <si>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</si>
  <si>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</si>
  <si>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</si>
  <si>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</si>
  <si>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</si>
  <si>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</si>
  <si>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</si>
  <si>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</si>
  <si>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</si>
  <si>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</si>
  <si>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</si>
  <si>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</si>
  <si>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</si>
  <si>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</si>
  <si>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</si>
  <si>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</si>
  <si>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</si>
  <si>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</si>
  <si>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</si>
  <si>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</si>
  <si>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</si>
  <si>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</si>
  <si>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</si>
  <si>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</si>
  <si>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</si>
  <si>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</si>
  <si>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</si>
  <si>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</si>
  <si>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</si>
  <si>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</si>
  <si>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</si>
  <si>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</si>
  <si>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</si>
  <si>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</si>
  <si>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</si>
  <si>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</si>
  <si>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</si>
  <si>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</si>
  <si>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</si>
  <si>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</si>
  <si>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</si>
  <si>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</si>
  <si>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</si>
  <si>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</si>
  <si>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</si>
  <si>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</si>
  <si>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</si>
  <si>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</si>
  <si>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</si>
  <si>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</si>
  <si>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</si>
  <si>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</si>
  <si>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</si>
  <si>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</si>
  <si>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</si>
  <si>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</si>
  <si>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</si>
  <si>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</si>
  <si>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</si>
  <si>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</si>
  <si>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</si>
  <si>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</si>
  <si>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</si>
  <si>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</si>
  <si>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</si>
  <si>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</si>
  <si>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</si>
  <si>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</si>
  <si>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</si>
  <si>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</si>
  <si>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</si>
  <si>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</si>
  <si>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</si>
  <si>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</si>
  <si>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</si>
  <si>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</si>
  <si>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</si>
  <si>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</si>
  <si>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</si>
  <si>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</si>
  <si>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</si>
  <si>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</si>
  <si>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</si>
  <si>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</si>
  <si>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</si>
  <si>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</si>
  <si>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</si>
  <si>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</si>
  <si>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</si>
  <si>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</si>
  <si>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</si>
  <si>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</si>
  <si>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</si>
  <si>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</si>
  <si>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</si>
  <si>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</si>
  <si>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</si>
  <si>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</si>
  <si>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</si>
  <si>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</si>
  <si>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</si>
  <si>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</si>
  <si>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</si>
  <si>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</si>
  <si>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</si>
  <si>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</si>
  <si>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</si>
  <si>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</si>
  <si>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</si>
  <si>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</si>
  <si>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</si>
  <si>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</si>
  <si>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</si>
  <si>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</si>
  <si>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</si>
  <si>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</si>
  <si>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</si>
  <si>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</si>
  <si>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</si>
  <si>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</si>
  <si>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</si>
  <si>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</si>
  <si>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</si>
  <si>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</si>
  <si>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</si>
  <si>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</si>
  <si>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</si>
  <si>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</si>
  <si>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</si>
  <si>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</si>
  <si>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</si>
  <si>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</si>
  <si>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</si>
  <si>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</si>
  <si>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</si>
  <si>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</si>
  <si>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</si>
  <si>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</si>
  <si>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</si>
  <si>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</si>
  <si>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</si>
  <si>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</si>
  <si>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</si>
  <si>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</si>
  <si>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</si>
  <si>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</si>
  <si>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</si>
  <si>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</si>
  <si>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</si>
  <si>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</si>
  <si>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</si>
  <si>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</si>
  <si>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</si>
  <si>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</si>
  <si>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</si>
  <si>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</si>
  <si>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</si>
  <si>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</si>
  <si>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</si>
  <si>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</si>
  <si>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</si>
  <si>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</si>
  <si>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</si>
  <si>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</si>
  <si>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</si>
  <si>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</si>
  <si>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</si>
  <si>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</si>
  <si>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</si>
  <si>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</si>
  <si>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</si>
  <si>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</si>
  <si>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</si>
  <si>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</si>
  <si>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</si>
  <si>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</si>
  <si>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</si>
  <si>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</si>
  <si>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</si>
  <si>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</si>
  <si>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</si>
  <si>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</si>
  <si>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</si>
  <si>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</si>
  <si>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</si>
  <si>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</si>
  <si>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</si>
  <si>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</si>
  <si>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</si>
  <si>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</si>
  <si>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</si>
  <si>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</si>
  <si>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</si>
  <si>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</si>
  <si>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</si>
  <si>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</si>
  <si>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</si>
  <si>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</si>
  <si>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</si>
  <si>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</si>
  <si>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</si>
  <si>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</si>
  <si>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</si>
  <si>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</si>
  <si>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</si>
  <si>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</si>
  <si>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</si>
  <si>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</si>
  <si>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</si>
  <si>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</si>
  <si>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</si>
  <si>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</si>
  <si>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</si>
  <si>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</si>
  <si>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</si>
  <si>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</si>
  <si>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</si>
  <si>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</si>
  <si>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</si>
  <si>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</si>
  <si>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</si>
  <si>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</si>
  <si>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</si>
  <si>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</si>
  <si>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</si>
  <si>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</si>
  <si>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</si>
  <si>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</si>
  <si>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</si>
  <si>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</si>
  <si>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</si>
  <si>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</si>
  <si>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</si>
  <si>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</si>
  <si>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</si>
  <si>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</si>
  <si>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</si>
  <si>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</si>
  <si>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</si>
  <si>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</si>
  <si>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</si>
  <si>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</si>
  <si>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</si>
  <si>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</si>
  <si>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</si>
  <si>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</si>
  <si>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</si>
  <si>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</si>
  <si>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</si>
  <si>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</si>
  <si>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</si>
  <si>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</si>
  <si>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</si>
  <si>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</si>
  <si>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</si>
  <si>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</si>
  <si>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</si>
  <si>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</si>
  <si>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</si>
  <si>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</si>
  <si>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</si>
  <si>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</si>
  <si>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</si>
  <si>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</si>
  <si>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</si>
  <si>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</si>
  <si>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</si>
  <si>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</si>
  <si>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</si>
  <si>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</si>
  <si>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</si>
  <si>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</si>
  <si>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</si>
  <si>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</si>
  <si>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</si>
  <si>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</si>
  <si>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</si>
  <si>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</si>
  <si>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</si>
  <si>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</si>
  <si>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</si>
  <si>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</si>
  <si>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</si>
  <si>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</si>
  <si>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</si>
  <si>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</si>
  <si>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</si>
  <si>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</si>
  <si>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</si>
  <si>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</si>
  <si>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</si>
  <si>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</si>
  <si>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</si>
  <si>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</si>
  <si>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</si>
  <si>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</si>
  <si>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</si>
  <si>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</si>
  <si>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</si>
  <si>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</si>
  <si>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</si>
  <si>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</si>
  <si>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</si>
  <si>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</si>
  <si>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</si>
  <si>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</si>
  <si>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</si>
  <si>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</si>
  <si>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</si>
  <si>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</si>
  <si>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</si>
  <si>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</si>
  <si>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</si>
  <si>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</si>
  <si>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</si>
  <si>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</si>
  <si>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</si>
  <si>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</si>
  <si>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</si>
  <si>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</si>
  <si>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</si>
  <si>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</si>
  <si>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</si>
  <si>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</si>
  <si>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</si>
  <si>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</si>
  <si>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</si>
  <si>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</si>
  <si>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</si>
  <si>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</si>
  <si>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</si>
  <si>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</si>
  <si>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</si>
  <si>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</si>
  <si>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</si>
  <si>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</si>
  <si>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</si>
  <si>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</si>
  <si>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</si>
  <si>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</si>
  <si>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</si>
  <si>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</si>
  <si>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</si>
  <si>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</si>
  <si>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</si>
  <si>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</si>
  <si>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</si>
  <si>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</si>
  <si>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</si>
  <si>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</si>
  <si>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</si>
  <si>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</si>
  <si>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</si>
  <si>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</si>
  <si>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</si>
  <si>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</si>
  <si>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</si>
  <si>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</si>
  <si>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</si>
  <si>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</si>
  <si>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</si>
  <si>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</si>
  <si>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</si>
  <si>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</si>
  <si>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</si>
  <si>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</si>
  <si>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</si>
  <si>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</si>
  <si>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</si>
  <si>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</si>
  <si>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</si>
  <si>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</si>
  <si>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</si>
  <si>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</si>
  <si>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</si>
  <si>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</si>
  <si>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</si>
  <si>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</si>
  <si>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</si>
  <si>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</si>
  <si>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</si>
  <si>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</si>
  <si>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</si>
  <si>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</si>
  <si>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</si>
  <si>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</si>
  <si>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</si>
  <si>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</si>
  <si>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</si>
  <si>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</si>
  <si>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</si>
  <si>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</si>
  <si>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</si>
  <si>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</si>
  <si>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</si>
  <si>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</si>
  <si>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</si>
  <si>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</si>
  <si>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</si>
  <si>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</si>
  <si>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</si>
  <si>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</si>
  <si>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</si>
  <si>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</si>
  <si>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</si>
  <si>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</si>
  <si>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</si>
  <si>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</si>
  <si>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</si>
  <si>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</si>
  <si>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</si>
  <si>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</si>
  <si>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</si>
  <si>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</si>
  <si>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</si>
  <si>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</si>
  <si>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</si>
  <si>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</si>
  <si>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</si>
  <si>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</si>
  <si>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</si>
  <si>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</si>
  <si>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</si>
  <si>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</si>
  <si>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</si>
  <si>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</si>
  <si>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</si>
  <si>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</si>
  <si>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</si>
  <si>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</si>
  <si>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</si>
  <si>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</si>
  <si>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</si>
  <si>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</si>
  <si>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</si>
  <si>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</si>
  <si>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</si>
  <si>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</si>
  <si>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</si>
  <si>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</si>
  <si>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</si>
  <si>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</si>
  <si>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</si>
  <si>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</si>
  <si>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</si>
  <si>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</si>
  <si>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</si>
  <si>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</si>
  <si>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</si>
  <si>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</si>
  <si>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</si>
  <si>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</si>
  <si>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</si>
  <si>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</si>
  <si>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</si>
  <si>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</si>
  <si>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</si>
  <si>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</si>
  <si>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</si>
  <si>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</si>
  <si>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</si>
  <si>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</si>
  <si>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</si>
  <si>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</si>
  <si>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</si>
  <si>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</si>
  <si>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</si>
  <si>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</si>
  <si>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</si>
  <si>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</si>
  <si>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</si>
  <si>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</si>
  <si>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</si>
  <si>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</si>
  <si>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</si>
  <si>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</si>
  <si>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</si>
  <si>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</si>
  <si>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</si>
  <si>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</si>
  <si>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</si>
  <si>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</si>
  <si>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</si>
  <si>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</si>
  <si>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</si>
  <si>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</si>
  <si>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</si>
  <si>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</si>
  <si>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</si>
  <si>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</si>
  <si>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</si>
  <si>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</si>
  <si>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</si>
  <si>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</si>
  <si>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</si>
  <si>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</si>
  <si>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</si>
  <si>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</si>
  <si>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</si>
  <si>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</si>
  <si>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</si>
  <si>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</si>
  <si>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</si>
  <si>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</si>
  <si>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</si>
  <si>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</si>
  <si>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</si>
  <si>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</si>
  <si>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</si>
  <si>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</si>
  <si>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</si>
  <si>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</si>
  <si>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</si>
  <si>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</si>
  <si>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</si>
  <si>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</si>
  <si>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</si>
  <si>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</si>
  <si>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</si>
  <si>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</si>
  <si>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</si>
  <si>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</si>
  <si>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</si>
  <si>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</si>
  <si>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</si>
  <si>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</si>
  <si>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</si>
  <si>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</si>
  <si>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</si>
  <si>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</si>
  <si>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</si>
  <si>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</si>
  <si>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</si>
  <si>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</si>
  <si>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</si>
  <si>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</si>
  <si>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</si>
  <si>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</si>
  <si>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</si>
  <si>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</si>
  <si>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</si>
  <si>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</si>
  <si>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</si>
  <si>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</si>
  <si>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</si>
  <si>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</si>
  <si>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</si>
  <si>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</si>
  <si>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</si>
  <si>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</si>
  <si>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</si>
  <si>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</si>
  <si>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</si>
  <si>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</si>
  <si>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</si>
  <si>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</si>
  <si>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</si>
  <si>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</si>
  <si>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</si>
  <si>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</si>
  <si>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</si>
  <si>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</si>
  <si>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</si>
  <si>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</si>
  <si>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</si>
  <si>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</si>
  <si>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</si>
  <si>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</si>
  <si>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</si>
  <si>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</si>
  <si>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</si>
  <si>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</si>
  <si>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</si>
  <si>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</si>
  <si>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</si>
  <si>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</si>
  <si>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</si>
  <si>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</si>
  <si>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</si>
  <si>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</si>
  <si>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</si>
  <si>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</si>
  <si>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</si>
  <si>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</si>
  <si>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</si>
  <si>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</si>
  <si>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</si>
  <si>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</si>
  <si>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</si>
  <si>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</si>
  <si>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</si>
  <si>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</si>
  <si>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</si>
  <si>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</si>
  <si>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</si>
  <si>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</si>
  <si>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</si>
  <si>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</si>
  <si>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</si>
  <si>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</si>
  <si>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</si>
  <si>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</si>
  <si>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</si>
  <si>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</si>
  <si>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</si>
  <si>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</si>
  <si>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</si>
  <si>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</si>
  <si>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</si>
  <si>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</si>
  <si>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</si>
  <si>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</si>
  <si>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</si>
  <si>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</si>
  <si>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</si>
  <si>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</si>
  <si>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</si>
  <si>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</si>
  <si>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</si>
  <si>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</si>
  <si>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</si>
  <si>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</si>
  <si>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</si>
  <si>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</si>
  <si>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</si>
  <si>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</si>
  <si>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</si>
  <si>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</si>
  <si>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</si>
  <si>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</si>
  <si>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</si>
  <si>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</si>
  <si>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</si>
  <si>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</si>
  <si>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</si>
  <si>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</si>
  <si>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</si>
  <si>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</si>
  <si>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</si>
  <si>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</si>
  <si>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</si>
  <si>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</si>
  <si>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</si>
  <si>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</si>
  <si>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</si>
  <si>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</si>
  <si>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</si>
  <si>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</si>
  <si>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</si>
  <si>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</si>
  <si>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</si>
  <si>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</si>
  <si>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</si>
  <si>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</si>
  <si>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</si>
  <si>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</si>
  <si>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</si>
  <si>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</si>
  <si>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</si>
  <si>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</si>
  <si>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</si>
  <si>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</si>
  <si>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</si>
  <si>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</si>
  <si>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</si>
  <si>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</si>
  <si>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</si>
  <si>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</si>
  <si>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</si>
  <si>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</si>
  <si>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</si>
  <si>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</si>
  <si>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</si>
  <si>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</si>
  <si>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</si>
  <si>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</si>
  <si>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</si>
  <si>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</si>
  <si>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</si>
  <si>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</si>
  <si>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</si>
  <si>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</si>
  <si>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</si>
  <si>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</si>
  <si>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</si>
  <si>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</si>
  <si>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</si>
  <si>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</si>
  <si>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</si>
  <si>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</si>
  <si>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</si>
  <si>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</si>
  <si>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</si>
  <si>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</si>
  <si>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</si>
  <si>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</si>
  <si>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</si>
  <si>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</si>
  <si>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</si>
  <si>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</si>
  <si>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</si>
  <si>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</si>
  <si>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</si>
  <si>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</si>
  <si>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</si>
  <si>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</si>
  <si>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</si>
  <si>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</si>
  <si>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</si>
  <si>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</si>
  <si>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</si>
  <si>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</si>
  <si>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</si>
  <si>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</si>
  <si>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</si>
  <si>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</si>
  <si>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</si>
  <si>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</si>
  <si>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</si>
  <si>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</si>
  <si>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</si>
  <si>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</si>
  <si>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</si>
  <si>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</si>
  <si>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</si>
  <si>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</si>
  <si>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</si>
  <si>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</si>
  <si>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</si>
  <si>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</si>
  <si>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</si>
  <si>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</si>
  <si>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</si>
  <si>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</si>
  <si>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</si>
  <si>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</si>
  <si>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</si>
  <si>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</si>
  <si>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</si>
  <si>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</si>
  <si>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</si>
  <si>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</si>
  <si>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</si>
  <si>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</si>
  <si>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</si>
  <si>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</si>
  <si>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</si>
  <si>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</si>
  <si>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</si>
  <si>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</si>
  <si>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</si>
  <si>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</si>
  <si>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</si>
  <si>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</si>
  <si>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</si>
  <si>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</si>
  <si>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</si>
  <si>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</si>
  <si>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</si>
  <si>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</si>
  <si>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</si>
  <si>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</si>
  <si>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</si>
  <si>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</si>
  <si>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</si>
  <si>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</si>
  <si>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</si>
  <si>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</si>
  <si>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</si>
  <si>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</si>
  <si>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</si>
  <si>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</si>
  <si>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</si>
  <si>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</si>
  <si>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</si>
  <si>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</si>
  <si>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</si>
  <si>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</si>
  <si>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</si>
  <si>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</si>
  <si>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</si>
  <si>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</si>
  <si>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</si>
  <si>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</si>
  <si>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</si>
  <si>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</si>
  <si>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</si>
  <si>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</si>
  <si>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</si>
  <si>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</si>
  <si>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</si>
  <si>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</si>
  <si>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</si>
  <si>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</si>
  <si>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</si>
  <si>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</si>
  <si>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</si>
  <si>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</si>
  <si>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</si>
  <si>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</si>
  <si>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</si>
  <si>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</si>
  <si>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</si>
  <si>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</si>
  <si>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</si>
  <si>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</si>
  <si>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</si>
  <si>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</si>
  <si>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</si>
  <si>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</si>
  <si>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</si>
  <si>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</si>
  <si>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</si>
  <si>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</si>
  <si>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</si>
  <si>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</si>
  <si>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</si>
  <si>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</si>
  <si>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</si>
  <si>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</si>
  <si>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</si>
  <si>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</si>
  <si>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</si>
  <si>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</si>
  <si>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</si>
  <si>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</si>
  <si>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</si>
  <si>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</si>
  <si>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</si>
  <si>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</si>
  <si>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</si>
  <si>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</si>
  <si>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</si>
  <si>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</si>
  <si>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</si>
  <si>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</si>
  <si>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</si>
  <si>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</si>
  <si>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</si>
  <si>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</si>
  <si>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</si>
  <si>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</si>
  <si>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</si>
  <si>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</si>
  <si>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</si>
  <si>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</si>
  <si>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</si>
  <si>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</si>
  <si>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</si>
  <si>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</si>
  <si>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</si>
  <si>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</si>
  <si>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</si>
  <si>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</si>
  <si>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</si>
  <si>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</si>
  <si>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</si>
  <si>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</si>
  <si>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</si>
  <si>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</si>
  <si>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</si>
  <si>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</si>
  <si>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</si>
  <si>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</si>
  <si>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</si>
  <si>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</si>
  <si>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</si>
  <si>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</si>
  <si>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</si>
  <si>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</si>
  <si>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</si>
  <si>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</si>
  <si>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</si>
  <si>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</si>
  <si>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</si>
  <si>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</si>
  <si>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</si>
  <si>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</si>
  <si>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</si>
  <si>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</si>
  <si>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</si>
  <si>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</si>
  <si>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</si>
  <si>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</si>
  <si>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</si>
  <si>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</si>
  <si>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</si>
  <si>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</si>
  <si>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</si>
  <si>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</si>
  <si>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</si>
  <si>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</si>
  <si>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</si>
  <si>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</si>
  <si>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</si>
  <si>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</si>
  <si>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</si>
  <si>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</si>
  <si>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</si>
  <si>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</si>
  <si>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</si>
  <si>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</si>
  <si>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</si>
  <si>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</si>
  <si>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</si>
  <si>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</si>
  <si>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</si>
  <si>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</si>
  <si>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</si>
  <si>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</si>
  <si>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</si>
  <si>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</si>
  <si>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</si>
  <si>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</si>
  <si>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</si>
  <si>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</si>
  <si>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</si>
  <si>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</si>
  <si>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</si>
  <si>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</si>
  <si>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</si>
  <si>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</si>
  <si>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</si>
  <si>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</si>
  <si>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</si>
  <si>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</si>
  <si>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</si>
  <si>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</si>
  <si>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</si>
  <si>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</si>
  <si>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</si>
  <si>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</si>
  <si>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</si>
  <si>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</si>
  <si>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</si>
  <si>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</si>
  <si>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</si>
  <si>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</si>
  <si>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</si>
  <si>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</si>
  <si>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</si>
  <si>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</si>
  <si>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</si>
  <si>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</si>
  <si>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</si>
  <si>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</si>
  <si>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</si>
  <si>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</si>
  <si>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</si>
  <si>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</si>
  <si>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</si>
  <si>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</si>
  <si>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</si>
  <si>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</si>
  <si>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</si>
  <si>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</si>
  <si>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</si>
  <si>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</si>
  <si>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</si>
  <si>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</si>
  <si>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</si>
  <si>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</si>
  <si>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</si>
  <si>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</si>
  <si>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</si>
  <si>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</si>
  <si>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</si>
  <si>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</si>
  <si>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</si>
  <si>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</si>
  <si>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</si>
  <si>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</si>
  <si>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</si>
  <si>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</si>
  <si>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</si>
  <si>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</si>
  <si>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</si>
  <si>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</si>
  <si>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</si>
  <si>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</si>
  <si>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</si>
  <si>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</si>
  <si>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</si>
  <si>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</si>
  <si>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</si>
  <si>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</si>
  <si>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</si>
  <si>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</si>
  <si>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</si>
  <si>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</si>
  <si>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</si>
  <si>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</si>
  <si>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</si>
  <si>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</si>
  <si>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</si>
  <si>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</si>
  <si>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</si>
  <si>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</si>
  <si>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</si>
  <si>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</si>
  <si>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</si>
  <si>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</si>
  <si>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</si>
  <si>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</si>
  <si>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</si>
  <si>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</si>
  <si>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</si>
  <si>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</si>
  <si>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</si>
  <si>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</si>
  <si>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</si>
  <si>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</si>
  <si>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</si>
  <si>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</si>
  <si>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</si>
  <si>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</si>
  <si>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</si>
  <si>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</si>
  <si>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</si>
  <si>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</si>
  <si>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</si>
  <si>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</si>
  <si>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</si>
  <si>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</si>
  <si>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</si>
  <si>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</si>
  <si>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</si>
  <si>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</si>
  <si>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</si>
  <si>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</si>
  <si>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</si>
  <si>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</si>
  <si>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</si>
  <si>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</si>
  <si>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</si>
  <si>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</si>
  <si>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</si>
  <si>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</si>
  <si>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</si>
  <si>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</si>
  <si>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</si>
  <si>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</si>
  <si>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</si>
  <si>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</si>
  <si>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</si>
  <si>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</si>
  <si>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</si>
  <si>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</si>
  <si>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</si>
  <si>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</si>
  <si>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</si>
  <si>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</si>
  <si>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</si>
  <si>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</si>
  <si>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</si>
  <si>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</si>
  <si>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</si>
  <si>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</si>
  <si>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</si>
  <si>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</si>
  <si>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</si>
  <si>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</si>
  <si>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</si>
  <si>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</si>
  <si>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</si>
  <si>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</si>
  <si>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</si>
  <si>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</si>
  <si>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</si>
  <si>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</si>
  <si>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</si>
  <si>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</si>
  <si>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</si>
  <si>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</si>
  <si>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</si>
  <si>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</si>
  <si>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</si>
  <si>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</si>
  <si>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</si>
  <si>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</si>
  <si>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</si>
  <si>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</si>
  <si>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</si>
  <si>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</si>
  <si>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</si>
  <si>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</si>
  <si>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</si>
  <si>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</si>
  <si>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</si>
  <si>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</si>
  <si>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</si>
  <si>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</si>
  <si>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</si>
  <si>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</si>
  <si>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</si>
  <si>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</si>
  <si>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</si>
  <si>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</si>
  <si>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</si>
  <si>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</si>
  <si>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</si>
  <si>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</si>
  <si>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</si>
  <si>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</si>
  <si>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</si>
  <si>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</si>
  <si>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</si>
  <si>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</si>
  <si>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</si>
  <si>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</si>
  <si>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</si>
  <si>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</si>
  <si>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</si>
  <si>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</si>
  <si>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</si>
  <si>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</si>
  <si>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</si>
  <si>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</si>
  <si>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</si>
  <si>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</si>
  <si>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</si>
  <si>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</si>
  <si>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</si>
  <si>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</si>
  <si>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</si>
  <si>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</si>
  <si>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</si>
  <si>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</si>
  <si>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</si>
  <si>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</si>
  <si>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</si>
  <si>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</si>
  <si>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</si>
  <si>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</si>
  <si>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</si>
  <si>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</si>
  <si>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</si>
  <si>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</si>
  <si>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</si>
  <si>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</si>
  <si>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</si>
  <si>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</si>
  <si>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</si>
  <si>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</si>
  <si>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</si>
  <si>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</si>
  <si>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</si>
  <si>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</si>
  <si>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</si>
  <si>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</si>
  <si>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</si>
  <si>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</si>
  <si>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</si>
  <si>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</si>
  <si>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</si>
  <si>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</si>
  <si>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</si>
  <si>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</si>
  <si>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</si>
  <si>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</si>
  <si>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</si>
  <si>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</si>
  <si>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</si>
  <si>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</si>
  <si>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</si>
  <si>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</si>
  <si>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</si>
  <si>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</si>
  <si>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</si>
  <si>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</si>
  <si>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</si>
  <si>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</si>
  <si>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</si>
  <si>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</si>
  <si>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</si>
  <si>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</si>
  <si>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</si>
  <si>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</si>
  <si>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</si>
  <si>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</si>
  <si>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</si>
  <si>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</si>
  <si>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</si>
  <si>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</si>
  <si>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</si>
  <si>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</si>
  <si>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</si>
  <si>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</si>
  <si>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</si>
  <si>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</si>
  <si>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</si>
  <si>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</si>
  <si>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</si>
  <si>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</si>
  <si>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</si>
  <si>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</si>
  <si>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</si>
  <si>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</si>
  <si>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</si>
  <si>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</si>
  <si>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</si>
  <si>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</si>
  <si>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</si>
  <si>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</si>
  <si>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</si>
  <si>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</si>
  <si>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</si>
  <si>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</si>
  <si>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</si>
  <si>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</si>
  <si>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</si>
  <si>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</si>
  <si>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</si>
  <si>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</si>
  <si>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</si>
  <si>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</si>
  <si>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</si>
  <si>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</si>
  <si>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</si>
  <si>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</si>
  <si>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</si>
  <si>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</si>
  <si>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</si>
  <si>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</si>
  <si>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</si>
  <si>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</si>
  <si>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</si>
  <si>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</si>
  <si>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</si>
  <si>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</si>
  <si>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</si>
  <si>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</si>
  <si>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</si>
  <si>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</si>
  <si>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</si>
  <si>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</si>
  <si>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</si>
  <si>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</si>
  <si>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</si>
  <si>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</si>
  <si>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</si>
  <si>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</si>
  <si>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</si>
  <si>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</si>
  <si>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</si>
  <si>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</si>
  <si>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</si>
  <si>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</si>
  <si>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</si>
  <si>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</si>
  <si>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</si>
  <si>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</si>
  <si>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</si>
  <si>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</si>
  <si>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</si>
  <si>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</si>
  <si>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</si>
  <si>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</si>
  <si>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</si>
  <si>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</si>
  <si>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</si>
  <si>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</si>
  <si>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</si>
  <si>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</si>
  <si>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</si>
  <si>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</si>
  <si>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</si>
  <si>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</si>
  <si>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</si>
  <si>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</si>
  <si>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</si>
  <si>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</si>
  <si>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</si>
  <si>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</si>
  <si>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</si>
  <si>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</si>
  <si>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</si>
  <si>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</si>
  <si>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</si>
  <si>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</si>
  <si>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</si>
  <si>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</si>
  <si>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</si>
  <si>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</si>
  <si>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</si>
  <si>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</si>
  <si>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</si>
  <si>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</si>
  <si>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</si>
  <si>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</si>
  <si>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</si>
  <si>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</si>
  <si>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</si>
  <si>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</si>
  <si>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</si>
  <si>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</si>
  <si>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</si>
  <si>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</si>
  <si>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</si>
  <si>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</si>
  <si>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</si>
  <si>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</si>
  <si>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</si>
  <si>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</si>
  <si>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</si>
  <si>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</si>
  <si>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</si>
  <si>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</si>
  <si>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</si>
  <si>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</si>
  <si>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</si>
  <si>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</si>
  <si>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</si>
  <si>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</si>
  <si>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</si>
  <si>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</si>
  <si>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</si>
  <si>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</si>
  <si>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</si>
  <si>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</si>
  <si>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</si>
  <si>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</si>
  <si>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</si>
  <si>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</si>
  <si>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</si>
  <si>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</si>
  <si>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</si>
  <si>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</si>
  <si>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</si>
  <si>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</si>
  <si>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</si>
  <si>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</si>
  <si>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</si>
  <si>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</si>
  <si>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</si>
  <si>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</si>
  <si>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</si>
  <si>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</si>
  <si>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</si>
  <si>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</si>
  <si>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</si>
  <si>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</si>
  <si>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</si>
  <si>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</si>
  <si>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</si>
  <si>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</si>
  <si>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</si>
  <si>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</si>
  <si>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</si>
  <si>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</si>
  <si>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</si>
  <si>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</si>
  <si>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</si>
  <si>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</si>
  <si>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</si>
  <si>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</si>
  <si>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</si>
  <si>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</si>
  <si>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</si>
  <si>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</si>
  <si>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</si>
  <si>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</si>
  <si>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</si>
  <si>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</si>
  <si>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</si>
  <si>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</si>
  <si>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</si>
  <si>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</si>
  <si>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</si>
  <si>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</si>
  <si>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</si>
  <si>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</si>
  <si>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</si>
  <si>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</si>
  <si>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</si>
  <si>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</si>
  <si>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</si>
  <si>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</si>
  <si>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</si>
  <si>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</si>
  <si>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</si>
  <si>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</si>
  <si>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</si>
  <si>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</si>
  <si>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</si>
  <si>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</si>
  <si>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</si>
  <si>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</si>
  <si>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</si>
  <si>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</si>
  <si>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</si>
  <si>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</si>
  <si>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</si>
  <si>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</si>
  <si>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</si>
  <si>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</si>
  <si>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</si>
  <si>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</si>
  <si>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</si>
  <si>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</si>
  <si>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</si>
  <si>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</si>
  <si>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</si>
  <si>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</si>
  <si>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</si>
  <si>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</si>
  <si>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</si>
  <si>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</si>
  <si>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</si>
  <si>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</si>
  <si>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</si>
  <si>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</si>
  <si>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</si>
  <si>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</si>
  <si>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</si>
  <si>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</si>
  <si>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</si>
  <si>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</si>
  <si>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</si>
  <si>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</si>
  <si>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</si>
  <si>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</si>
  <si>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</si>
  <si>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</si>
  <si>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</si>
  <si>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</si>
  <si>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</si>
  <si>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</si>
  <si>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</si>
  <si>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</si>
  <si>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</si>
  <si>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</si>
  <si>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</si>
  <si>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</si>
  <si>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</si>
  <si>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</si>
  <si>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</si>
  <si>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</si>
  <si>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</si>
  <si>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</si>
  <si>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</si>
  <si>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</si>
  <si>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</si>
  <si>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</si>
  <si>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</si>
  <si>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</si>
  <si>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</si>
  <si>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</si>
  <si>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</si>
  <si>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</si>
  <si>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</si>
  <si>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</si>
  <si>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</si>
  <si>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</si>
  <si>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</si>
  <si>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</si>
  <si>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</si>
  <si>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</si>
  <si>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</si>
  <si>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</si>
  <si>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</si>
  <si>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</si>
  <si>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</si>
  <si>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</si>
  <si>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</si>
  <si>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</si>
  <si>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</si>
  <si>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</si>
  <si>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</si>
  <si>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</si>
  <si>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</si>
  <si>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</si>
  <si>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</si>
  <si>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</si>
  <si>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</si>
  <si>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</si>
  <si>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</si>
  <si>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</si>
  <si>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</si>
  <si>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</si>
  <si>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</si>
  <si>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</si>
  <si>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</si>
  <si>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</si>
  <si>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</si>
  <si>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</si>
  <si>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</si>
  <si>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</si>
  <si>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</si>
  <si>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</si>
  <si>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</si>
  <si>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</si>
  <si>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</si>
  <si>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</si>
  <si>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</si>
  <si>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</si>
  <si>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</si>
  <si>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</si>
  <si>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</si>
  <si>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</si>
  <si>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</si>
  <si>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</si>
  <si>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</si>
  <si>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</si>
  <si>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</si>
  <si>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</si>
  <si>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</si>
  <si>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</si>
  <si>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</si>
  <si>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</si>
  <si>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</si>
  <si>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</si>
  <si>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</si>
  <si>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</si>
  <si>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</si>
  <si>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</si>
  <si>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</si>
  <si>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</si>
  <si>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</si>
  <si>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</si>
  <si>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</si>
  <si>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</si>
  <si>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</si>
  <si>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</si>
  <si>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</si>
  <si>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</si>
  <si>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</si>
  <si>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</si>
  <si>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</si>
  <si>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</si>
  <si>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</si>
  <si>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</si>
  <si>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</si>
  <si>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</si>
  <si>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</si>
  <si>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</si>
  <si>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</si>
  <si>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</si>
  <si>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</si>
  <si>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</si>
  <si>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</si>
  <si>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</si>
  <si>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</si>
  <si>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</si>
  <si>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</si>
  <si>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</si>
  <si>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</si>
  <si>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</si>
  <si>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</si>
  <si>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</si>
  <si>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</si>
  <si>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</si>
  <si>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</si>
  <si>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</si>
  <si>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</si>
  <si>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</si>
  <si>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</si>
  <si>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</si>
  <si>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</si>
  <si>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</si>
  <si>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</si>
  <si>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</si>
  <si>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</si>
  <si>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</si>
  <si>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</si>
  <si>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</si>
  <si>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</si>
  <si>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</si>
  <si>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</si>
  <si>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</si>
  <si>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</si>
  <si>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</si>
  <si>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</si>
  <si>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</si>
  <si>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</si>
  <si>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</si>
  <si>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</si>
  <si>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</si>
  <si>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</si>
  <si>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</si>
  <si>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</si>
  <si>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</si>
  <si>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</si>
  <si>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</si>
  <si>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</si>
  <si>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</si>
  <si>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</si>
  <si>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</si>
  <si>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</si>
  <si>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</si>
  <si>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</si>
  <si>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</si>
  <si>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</si>
  <si>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</si>
  <si>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</si>
  <si>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</si>
  <si>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</si>
  <si>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</si>
  <si>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</si>
  <si>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</si>
  <si>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</si>
  <si>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</si>
  <si>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</si>
  <si>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</si>
  <si>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</si>
  <si>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</si>
  <si>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</si>
  <si>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</si>
  <si>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</si>
  <si>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</si>
  <si>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</si>
  <si>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</si>
  <si>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</si>
  <si>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</si>
  <si>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</si>
  <si>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</si>
  <si>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</si>
  <si>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</si>
  <si>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</si>
  <si>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</si>
  <si>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</si>
  <si>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</si>
  <si>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</si>
  <si>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</si>
  <si>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</si>
  <si>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</si>
  <si>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</si>
  <si>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</si>
  <si>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</si>
  <si>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</si>
  <si>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</si>
  <si>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</si>
  <si>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</si>
  <si>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</si>
  <si>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</si>
  <si>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</si>
  <si>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</si>
  <si>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</si>
  <si>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</si>
  <si>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</si>
  <si>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</si>
  <si>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</si>
  <si>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</si>
  <si>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</si>
  <si>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</si>
  <si>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</si>
  <si>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</si>
  <si>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</si>
  <si>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</si>
  <si>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</si>
  <si>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</si>
  <si>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</si>
  <si>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</si>
  <si>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</si>
  <si>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</si>
  <si>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</si>
  <si>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</si>
  <si>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</si>
  <si>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</si>
  <si>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</si>
  <si>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</si>
  <si>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</si>
  <si>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50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</si>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</sst>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293.34980486111454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12.854816435188695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3.4388194450002629E-2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45956.298230787041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45956.298230787041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45956.298230787041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45956.298230787041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45956.298230787041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45956.298230787041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45956.298230787041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45956.298230787041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45956.298230787041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45956.298230787041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45956.298230787041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45956.298230787041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45956.298230787041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45956.298230787041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45956.298230787041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45956.298230787041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45956.298230787041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45956.298230787041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45956.298230787041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45956.298230787041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45956.298230787041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45956.298230787041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45956.298230787041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45956.298230787041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45956.298230787041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45956.298230787041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45956.298230787041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45956.298230787041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45956.298230787041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45956.298230787041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45956.298230787041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45956.298230787041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45956.298230787041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45956.298230787041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45956.298230787041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45956.298230787041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45956.298230787041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45956.298230787041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45956.298230787041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45956.298230787041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45956.298230787041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45956.298230787041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45956.298230787041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45956.298230787041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45956.298230787041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45956.298230787041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45956.298230787041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45956.298230787041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45956.298230787041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45956.298230787041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45956.298230787041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45956.298230787041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45956.298230787041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45956.298230787041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45956.298230787041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D30730C-2A0A-40AC-8322-57182125147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C7" sqref="C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131.2983928240792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11.802455324075709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26769</v>
      </c>
      <c r="E5" s="114"/>
      <c r="F5" s="115"/>
      <c r="G5" s="116">
        <f ca="1">IFERROR(NOW()-F5,"-")</f>
        <v>45956.298230787041</v>
      </c>
      <c r="H5" s="115"/>
      <c r="I5" s="18" t="str">
        <f>IFERROR(VLOOKUP(D5,DB!A:F,6,0),"")</f>
        <v>Generator-SG</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45956.298230787041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45956.298230787041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45956.298230787041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45956.298230787041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45956.298230787041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45956.298230787041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45956.298230787041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45956.298230787041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45956.298230787041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45956.298230787041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45956.298230787041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45956.298230787041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45956.298230787041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45956.298230787041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45956.298230787041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45956.298230787041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45956.298230787041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45956.298230787041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45956.298230787041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45956.298230787041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45956.298230787041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45956.298230787041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45956.298230787041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45956.298230787041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45956.298230787041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45956.298230787041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45956.298230787041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45956.298230787041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45956.298230787041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45956.298230787041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45956.298230787041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45956.298230787041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45956.298230787041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45956.298230787041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45956.298230787041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45956.298230787041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45956.298230787041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45956.298230787041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45956.298230787041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45956.298230787041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45956.298230787041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45956.298230787041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45956.298230787041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45956.298230787041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45956.298230787041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45956.298230787041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45956.298230787041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45956.298230787041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45956.298230787041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45956.298230787041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45956.298230787041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45956.298230787041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45956.298230787041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45956.298230787041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45956.298230787041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45956.298230787041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45956.298230787041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45956.298230787041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45956.298230787041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45956.298230787041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45956.298230787041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45956.298230787041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45956.298230787041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45956.298230787041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45956.298230787041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45956.298230787041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45956.298230787041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45956.298230787041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45956.298230787041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45956.298230787041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45956.298230787041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45956.298230787041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45956.298230787041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45956.298230787041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45956.298230787041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45956.298230787041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45956.298230787041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45956.298230787041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45956.298230787041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45956.298230787041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45956.298230787041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45956.298230787041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45956.298230787041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45956.298230787041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45956.298230787041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45956.298230787041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45956.298230787041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45956.298230787041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45956.298230787041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45956.298230787041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45956.298230787041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45956.298230787041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45956.298230787041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45956.298230787041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45956.298230787041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45956.298230787041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45956.298230787041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45956.298230787041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45956.298230787041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45956.298230787041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45956.298230787041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45956.298230787041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45956.298230787041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45956.298230787041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45956.298230787041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45956.298230787041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45956.298230787041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45956.298230787041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45956.298230787041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45956.298230787041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45956.298230787041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45956.298230787041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45956.298230787041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45956.298230787041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45956.298230787041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45956.298230787041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45956.298230787041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45956.298230787041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45956.298230787041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45956.298230787041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45956.298230787041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45956.298230787041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45956.298230787041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45956.298230787041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45956.298230787041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45956.298230787041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45956.298230787041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45956.298230787041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45956.298230787041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45956.298230787041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45956.298230787041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45956.298230787041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45956.298230787041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45956.298230787041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45956.298230787041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45956.298230787041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45956.298230787041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45956.298230787041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45956.298230787041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45956.298230787041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45956.298230787041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45956.298230787041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45956.298230787041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45956.298230787041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45956.298230787041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45956.298230787041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45956.298230787041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45956.298230787041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45956.298230787041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45956.298230787041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45956.298230787041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45956.298230787041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45956.298230787041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45956.298230787041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45956.298230787041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45956.298230787041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45956.298230787041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45956.298230787041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45956.298230787041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45956.298230787041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45956.298230787041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45956.298230787041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45956.298230787041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45956.298230787041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45956.298230787041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45956.298230787041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45956.298230787041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45956.298230787041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45956.298230787041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45956.298230787041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45956.298230787041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45956.298230787041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45956.298230787041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45956.298230787041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45956.298230787041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45956.298230787041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45956.298230787041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45956.298230787041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45956.298230787041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45956.298230787041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45956.298230787041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45956.298230787041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45956.298230787041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45956.298230787041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45956.298230787041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45956.298230787041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45956.298230787041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45956.298230787041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45956.298230787041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45956.298230787041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45956.298230787041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45956.298230787041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45956.298230787041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45956.298230787041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45956.298230787041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45956.298230787041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45956.298230787041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45956.298230787041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45956.298230787041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45956.298230787041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45956.298230787041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45956.298230787041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45956.298230787041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45956.298230787041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45956.298230787041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45956.298230787041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45956.298230787041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45956.298230787041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45956.298230787041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45956.298230787041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45956.298230787041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45956.298230787041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45956.298230787041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45956.298230787041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45956.298230787041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45956.298230787041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45956.298230787041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45956.298230787041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45956.298230787041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45956.298230787041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E15" sqref="E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45956.298230787041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45956.298230787041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45956.298230787041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45956.298230787041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45956.298230787041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45956.298230787041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45956.298230787041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45956.298230787041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45956.298230787041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45956.298230787041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45956.298230787041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45956.298230787041</v>
      </c>
      <c r="H13" s="22"/>
      <c r="I13" s="19" t="str">
        <f>IFERROR(VLOOKUP(D13,DB!A:F,6,0),"")</f>
        <v/>
      </c>
      <c r="J13" s="18" t="str">
        <f>IFERROR(VLOOKUP(D13,DB!A:G,7,0),"")</f>
        <v/>
      </c>
      <c r="K13" s="46"/>
      <c r="L13" s="23" t="str">
        <f>IFERROR(VLOOKUP(D13,DB!A:I,9,0),"")</f>
        <v/>
      </c>
    </row>
    <row r="14" spans="1:13" ht="15" customHeight="1">
      <c r="A14" s="19"/>
      <c r="B14" s="63" t="str">
        <f>IFERROR(VLOOKUP(D14,DB!A:K,11,0),"")</f>
        <v>R3</v>
      </c>
      <c r="C14" s="18"/>
      <c r="D14" s="18" t="s">
        <v>1131</v>
      </c>
      <c r="E14" s="18"/>
      <c r="F14" s="20"/>
      <c r="G14" s="21">
        <f t="shared" ca="1" si="1"/>
        <v>45956.298230787041</v>
      </c>
      <c r="H14" s="22"/>
      <c r="I14" s="19" t="str">
        <f>IFERROR(VLOOKUP(D14,DB!A:F,6,0),"")</f>
        <v>SCECO</v>
      </c>
      <c r="J14" s="18" t="str">
        <f>IFERROR(VLOOKUP(D14,DB!A:G,7,0),"")</f>
        <v>New BB</v>
      </c>
      <c r="K14" s="46"/>
      <c r="L14" s="23" t="str">
        <f>IFERROR(VLOOKUP(D14,DB!A:I,9,0),"")</f>
        <v>Zain</v>
      </c>
    </row>
    <row r="15" spans="1:13" ht="15" customHeight="1">
      <c r="A15" s="19"/>
      <c r="B15" s="63" t="str">
        <f>IFERROR(VLOOKUP(D15,DB!A:K,11,0),"")</f>
        <v/>
      </c>
      <c r="C15" s="18"/>
      <c r="D15" s="18"/>
      <c r="E15" s="18"/>
      <c r="F15" s="20"/>
      <c r="G15" s="21">
        <f t="shared" ca="1" si="1"/>
        <v>45956.298230787041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45956.298230787041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45956.298230787041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45956.298230787041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45956.298230787041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45956.298230787041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45956.298230787041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45956.298230787041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45956.298230787041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45956.298230787041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45956.298230787041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45956.298230787041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45956.298230787041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45956.298230787041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45956.298230787041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45956.298230787041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45956.298230787041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45956.298230787041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45956.298230787041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45956.298230787041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45956.298230787041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45956.298230787041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45956.298230787041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45956.298230787041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45956.298230787041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45956.298230787041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45956.298230787041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45956.298230787041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45956.298230787041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45956.298230787041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45956.298230787041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45956.298230787041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45956.298230787041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45956.298230787041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45956.298230787041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45956.298230787041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45956.298230787041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45956.298230787041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45956.298230787041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45956.298230787041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45956.298230787041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45956.298230787041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45956.298230787041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45956.298230787041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45956.298230787041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45956.298230787041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45956.298230787041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45956.298230787041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45956.298230787041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45956.298230787041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45956.298230787041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45956.298230787041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45956.298230787041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45956.298230787041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45956.298230787041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45956.298230787041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45956.298230787041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45956.298230787041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45956.298230787041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45956.298230787041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45956.298230787041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45956.298230787041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45956.298230787041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45956.298230787041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45956.298230787041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45956.298230787041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45956.298230787041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45956.298230787041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45956.298230787041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45956.298230787041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45956.298230787041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45956.298230787041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45956.298230787041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45956.298230787041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45956.298230787041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45956.298230787041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45956.298230787041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45956.298230787041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45956.298230787041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45956.298230787041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45956.298230787041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45956.298230787041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45956.298230787041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45956.298230787041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45956.298230787041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45956.298230787041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45956.298230787041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45956.298230787041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45956.298230787041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45956.298230787041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45956.298230787041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45956.298230787041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45956.298230787041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45956.298230787041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45956.298230787041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45956.298230787041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45956.298230787041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45956.298230787041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45956.298230787041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45956.298230787041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45956.298230787041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45956.298230787041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45956.298230787041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45956.298230787041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45956.298230787041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45956.298230787041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45956.298230787041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45956.298230787041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45956.298230787041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45956.298230787041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45956.298230787041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45956.298230787041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45956.298230787041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45956.298230787041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45956.298230787041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45956.298230787041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45956.298230787041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45956.298230787041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45956.298230787041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45956.298230787041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45956.298230787041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45956.298230787041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45956.298230787041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45956.298230787041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45956.298230787041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45956.298230787041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45956.298230787041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45956.298230787041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45956.298230787041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45956.298230787041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45956.298230787041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45956.298230787041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45956.298230787041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45956.298230787041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45956.298230787041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45956.298230787041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45956.298230787041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45956.298230787041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45956.298230787041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45956.298230787041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45956.298230787041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45956.298230787041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45956.298230787041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45956.298230787041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45956.298230787041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45956.298230787041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45956.298230787041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45956.298230787041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45956.298230787041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45956.298230787041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45956.298230787041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45956.298230787041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45956.298230787041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45956.298230787041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45956.298230787041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45956.298230787041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45956.298230787041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45956.298230787041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45956.298230787041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45956.298230787041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45956.298230787041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45956.298230787041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45956.298230787041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45956.298230787041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45956.298230787041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45956.298230787041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45956.298230787041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45956.298230787041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45956.298230787041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45956.298230787041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45956.298230787041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45956.298230787041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45956.298230787041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45956.298230787041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45956.298230787041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45956.298230787041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45956.298230787041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45956.298230787041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45956.298230787041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45956.298230787041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45956.298230787041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45956.298230787041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45956.298230787041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45956.298230787041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45956.298230787041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45956.298230787041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45956.298230787041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45956.298230787041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45956.298230787041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45956.298230787041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45956.298230787041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45956.298230787041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45956.298230787041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45956.298230787041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45956.298230787041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45956.298230787041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45956.298230787041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45956.298230787041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45956.298230787041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45956.298230787041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45956.298230787041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45956.298230787041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45956.298230787041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45956.298230787041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45956.298230787041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45956.298230787041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45956.298230787041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45956.298230787041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45956.298230787041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45956.298230787041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45956.298230787041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45956.298230787041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45956.298230787041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45956.298230787041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45956.298230787041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45956.298230787041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45956.298230787041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45956.298230787041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45956.298230787041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45956.298230787041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45956.298230787041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45956.298230787041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45956.298230787041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45956.298230787041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45956.298230787041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45956.298230787041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45956.298230787041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45956.298230787041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45956.298230787041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45956.298230787041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45956.298230787041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45956.298230787041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45956.298230787041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45956.298230787041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45956.298230787041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45956.298230787041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45956.298230787041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45956.298230787041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45956.298230787041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45956.298230787041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45956.298230787041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45956.298230787041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45956.298230787041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45956.298230787041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45956.298230787041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45956.298230787041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45956.298230787041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45956.298230787041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45956.298230787041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45956.298230787041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45956.298230787041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45956.298230787041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45956.298230787041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45956.298230787041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45956.298230787041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45956.298230787041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45956.298230787041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45956.298230787041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45956.298230787041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45956.298230787041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45956.298230787041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45956.298230787041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45956.298230787041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45956.298230787041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45956.298230787041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45956.298230787041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45956.298230787041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45956.298230787041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45956.298230787041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45956.298230787041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45956.298230787041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45956.298230787041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45956.298230787041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45956.298230787041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45956.298230787041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45956.298230787041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45956.298230787041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45956.298230787041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45956.298230787041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45956.298230787041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45956.298230787041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45956.298230787041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45956.298230787041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45956.298230787041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45956.298230787041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45956.298230787041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45956.298230787041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45956.298230787041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45956.298230787041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45956.298230787041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45956.298230787041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45956.298230787041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45956.298230787041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45956.298230787041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45956.298230787041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45956.298230787041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45956.298230787041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45956.298230787041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45956.298230787041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45956.298230787041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45956.298230787041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45956.298230787041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45956.298230787041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45956.298230787041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45956.298230787041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45956.298230787041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45956.298230787041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45956.298230787041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45956.298230787041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45956.298230787041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45956.298230787041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45956.298230787041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45956.298230787041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45956.298230787041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45956.298230787041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45956.298230787041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45956.298230787041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45956.298230787041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45956.298230787041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45956.298230787041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45956.298230787041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45956.298230787041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45956.298230787041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45956.298230787041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45956.298230787041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45956.298230787041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45956.298230787041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45956.298230787041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45956.298230787041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45956.298230787041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45956.298230787041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45956.298230787041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45956.298230787041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45956.298230787041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45956.298230787041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45956.298230787041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45956.298230787041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45956.298230787041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45956.298230787041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45956.298230787041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45956.298230787041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45956.298230787041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45956.298230787041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45956.298230787041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45956.298230787041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45956.298230787041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45956.298230787041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45956.298230787041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45956.298230787041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45956.298230787041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45956.298230787041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45956.298230787041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45956.298230787041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45956.298230787041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45956.298230787041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45956.298230787041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45956.298230787041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45956.298230787041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45956.298230787041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45956.298230787041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45956.298230787041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45956.298230787041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45956.298230787041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45956.298230787041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45956.298230787041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45956.298230787041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45956.298230787041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45956.298230787041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45956.298230787041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45956.298230787041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45956.298230787041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45956.298230787041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45956.298230787041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45956.298230787041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45956.298230787041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45956.298230787041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45956.298230787041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45956.298230787041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45956.298230787041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45956.298230787041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45956.298230787041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45956.298230787041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45956.298230787041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45956.298230787041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45956.298230787041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45956.298230787041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45956.298230787041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45956.298230787041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45956.298230787041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45956.298230787041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45956.298230787041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45956.298230787041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45956.298230787041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45956.298230787041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45956.298230787041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45956.298230787041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45956.298230787041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45956.298230787041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45956.298230787041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45956.298230787041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45956.298230787041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45956.298230787041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45956.298230787041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45956.298230787041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45956.298230787041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45956.298230787041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45956.298230787041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45956.298230787041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45956.298230787041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45956.298230787041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45956.298230787041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45956.298230787041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45956.298230787041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45956.298230787041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45956.298230787041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45956.298230787041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45956.298230787041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45956.298230787041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45956.298230787041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45956.298230787041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45956.298230787041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45956.298230787041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45956.298230787041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45956.298230787041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45956.298230787041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45956.298230787041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45956.298230787041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45956.298230787041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45956.298230787041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45956.298230787041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45956.298230787041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45956.298230787041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45956.298230787041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45956.298230787041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45956.298230787041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45956.298230787041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45956.298230787041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45956.298230787041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45956.298230787041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45956.298230787041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45956.298230787041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45956.298230787041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45956.298230787041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45956.298230787041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45956.298230787041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45956.298230787041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45956.298230787041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45956.298230787041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45956.298230787041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45956.298230787041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45956.298230787041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45956.298230787041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45956.298230787041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45956.298230787041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45956.298230787041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45956.298230787041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45956.298230787041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45956.298230787041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45956.298230787041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45956.298230787041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45956.298230787041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45956.298230787041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45956.298230787041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45956.298230787041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45956.298230787041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45956.298230787041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45956.298230787041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45956.298230787041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45956.298230787041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45956.298230787041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45956.298230787041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45956.298230787041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45956.298230787041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45956.298230787041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45956.298230787041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45956.298230787041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45956.298230787041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45956.298230787041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45956.298230787041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45956.298230787041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45956.298230787041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45956.298230787041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45956.298230787041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45956.298230787041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45956.298230787041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45956.298230787041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45956.298230787041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45956.298230787041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45956.298230787041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45956.298230787041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45956.298230787041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45956.298230787041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45956.298230787041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45956.298230787041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45956.298230787041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45956.298230787041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45956.298230787041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45956.298230787041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45956.298230787041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45956.298230787041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45956.298230787041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45956.298230787041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45956.298230787041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45956.298230787041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45956.298230787041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45956.298230787041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45956.298230787041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45956.298230787041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45956.298230787041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45956.298230787041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45956.298230787041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45956.298230787041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45956.298230787041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45956.298230787041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45956.298230787041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45956.298230787041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45956.298230787041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45956.298230787041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45956.298230787041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45956.298230787041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45956.298230787041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45956.298230787041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45956.298230787041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45956.298230787041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45956.298230787041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45956.298230787041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45956.298230787041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45956.298230787041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45956.298230787041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45956.298230787041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45956.298230787041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45956.298230787041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45956.298230787041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45956.298230787041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45956.298230787041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45956.298230787041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45956.298230787041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45956.298230787041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45956.298230787041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45956.298230787041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45956.298230787041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45956.298230787041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45956.298230787041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45956.298230787041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45956.298230787041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45956.298230787041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45956.298230787041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45956.298230787041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45956.298230787041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45956.298230787041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45956.298230787041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45956.298230787041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45956.298230787041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45956.298230787041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45956.298230787041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45956.298230787041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45956.298230787041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45956.298230787041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45956.298230787041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45956.298230787041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45956.298230787041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45956.298230787041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45956.298230787041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45956.298230787041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45956.298230787041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45956.298230787041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45956.298230787041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45956.298230787041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45956.298230787041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45956.298230787041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45956.298230787041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45956.298230787041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45956.298230787041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45956.298230787041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45956.298230787041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45956.298230787041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45956.298230787041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45956.298230787041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45956.298230787041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45956.298230787041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45956.298230787041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45956.298230787041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45956.298230787041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45956.298230787041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45956.298230787041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45956.298230787041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45956.298230787041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45956.298230787041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45956.298230787041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45956.298230787041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45956.298230787041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45956.298230787041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45956.298230787041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45956.298230787041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45956.298230787041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45956.298230787041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45956.298230787041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45956.298230787041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45956.298230787041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45956.298230787041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45956.298230787041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45956.298230787041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45956.298230787041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45956.298230787041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45956.298230787041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45956.298230787041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45956.298230787041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45956.298230787041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45956.298230787041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45956.298230787041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45956.298230787041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45956.298230787041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45956.298230787041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45956.298230787041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45956.298230787041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45956.298230787041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45956.298230787041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45956.298230787041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45956.298230787041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45956.298230787041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45956.298230787041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45956.298230787041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45956.298230787041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45956.298230787041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45956.298230787041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45956.298230787041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45956.298230787041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45956.298230787041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45956.298230787041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45956.298230787041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45956.298230787041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45956.298230787041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45956.298230787041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45956.298230787041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45956.298230787041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45956.298230787041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45956.298230787041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45956.298230787041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45956.298230787041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45956.298230787041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45956.298230787041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45956.298230787041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45956.298230787041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45956.298230787041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45956.298230787041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45956.298230787041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45956.298230787041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45956.298230787041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45956.298230787041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45956.298230787041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45956.298230787041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45956.298230787041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45956.298230787041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45956.298230787041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45956.298230787041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45956.298230787041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45956.298230787041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45956.298230787041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45956.298230787041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45956.298230787041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45956.298230787041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45956.298230787041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45956.298230787041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45956.298230787041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45956.298230787041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45956.298230787041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45956.298230787041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45956.298230787041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45956.298230787041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45956.298230787041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45956.298230787041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45956.298230787041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45956.298230787041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45956.298230787041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45956.298230787041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45956.298230787041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45956.298230787041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45956.298230787041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45956.298230787041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45956.298230787041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45956.298230787041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45956.298230787041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45956.298230787041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45956.298230787041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45956.298230787041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45956.298230787041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45956.298230787041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45956.298230787041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45956.298230787041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45956.298230787041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45956.298230787041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45956.298230787041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45956.298230787041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45956.298230787041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45956.298230787041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45956.298230787041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45956.298230787041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45956.298230787041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45956.298230787041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45956.298230787041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45956.298230787041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45956.298230787041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45956.298230787041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45956.298230787041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45956.298230787041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45956.298230787041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45956.298230787041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45956.298230787041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45956.298230787041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45956.298230787041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45956.298230787041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45956.298230787041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45956.298230787041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45956.298230787041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45956.298230787041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45956.298230787041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45956.298230787041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45956.298230787041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45956.298230787041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45956.298230787041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45956.298230787041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45956.298230787041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45956.298230787041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45956.298230787041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45956.298230787041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45956.298230787041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45956.298230787041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45956.298230787041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45956.298230787041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45956.298230787041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45956.298230787041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45956.298230787041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45956.298230787041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45956.298230787041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45956.298230787041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45956.298230787041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45956.298230787041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45956.298230787041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45956.298230787041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45956.298230787041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45956.298230787041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45956.298230787041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45956.298230787041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45956.298230787041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45956.298230787041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45956.298230787041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45956.298230787041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45956.298230787041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45956.298230787041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45956.298230787041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45956.298230787041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45956.298230787041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45956.298230787041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45956.298230787041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45956.298230787041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45956.298230787041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45956.298230787041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45956.298230787041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45956.298230787041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45956.298230787041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45956.298230787041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45956.298230787041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45956.298230787041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45956.298230787041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45956.298230787041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45956.298230787041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45956.298230787041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45956.298230787041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45956.298230787041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45956.298230787041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45956.298230787041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45956.298230787041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45956.298230787041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45956.298230787041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45956.298230787041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45956.298230787041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45956.298230787041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45956.298230787041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45956.298230787041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45956.298230787041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45956.298230787041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45956.298230787041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45956.298230787041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45956.298230787041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45956.298230787041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45956.298230787041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45956.298230787041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45956.298230787041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45956.298230787041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45956.298230787041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45956.298230787041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45956.298230787041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45956.298230787041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45956.298230787041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45956.298230787041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45956.298230787041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45956.298230787041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45956.298230787041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45956.298230787041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45956.298230787041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45956.298230787041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45956.298230787041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45956.298230787041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45956.298230787041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45956.298230787041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45956.298230787041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45956.298230787041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45956.298230787041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45956.298230787041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45956.298230787041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45956.298230787041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45956.298230787041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45956.298230787041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45956.298230787041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45956.298230787041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45956.298230787041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45956.298230787041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45956.298230787041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45956.298230787041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45956.298230787041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45956.298230787041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45956.298230787041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45956.298230787041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45956.298230787041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45956.298230787041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45956.298230787041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45956.298230787041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45956.298230787041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45956.298230787041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45956.298230787041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45956.298230787041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45956.298230787041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45956.298230787041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45956.298230787041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45956.298230787041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45956.298230787041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45956.298230787041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45956.298230787041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45956.298230787041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45956.298230787041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45956.298230787041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45956.298230787041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45956.298230787041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45956.298230787041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45956.298230787041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45956.298230787041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45956.298230787041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45956.298230787041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45956.298230787041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45956.298230787041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45956.298230787041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45956.298230787041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45956.298230787041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45956.298230787041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45956.298230787041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45956.298230787041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45956.298230787041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45956.298230787041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45956.298230787041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45956.298230787041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45956.298230787041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45956.298230787041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45956.298230787041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45956.298230787041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45956.298230787041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45956.298230787041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45956.298230787041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45956.298230787041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45956.298230787041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45956.298230787041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45956.298230787041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45956.298230787041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45956.298230787041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45956.298230787041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45956.298230787041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45956.298230787041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45956.298230787041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45956.298230787041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45956.298230787041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45956.298230787041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45956.298230787041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45956.298230787041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45956.298230787041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45956.298230787041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45956.298230787041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45956.298230787041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45956.298230787041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45956.298230787041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45956.298230787041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45956.298230787041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45956.298230787041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45956.298230787041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45956.298230787041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45956.298230787041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45956.298230787041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45956.298230787041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45956.298230787041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45956.298230787041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45956.298230787041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45956.298230787041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45956.298230787041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45956.298230787041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45956.298230787041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45956.298230787041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45956.298230787041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45956.298230787041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45956.298230787041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45956.298230787041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45956.298230787041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45956.298230787041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45956.298230787041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45956.298230787041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45956.298230787041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45956.298230787041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45956.298230787041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45956.298230787041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45956.298230787041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45956.298230787041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45956.298230787041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45956.298230787041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45956.298230787041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45956.298230787041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45956.298230787041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45956.298230787041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45956.298230787041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45956.298230787041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45956.298230787041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45956.298230787041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45956.298230787041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45956.298230787041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45956.298230787041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45956.298230787041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45956.298230787041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45956.298230787041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45956.298230787041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45956.298230787041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45956.298230787041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45956.298230787041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45956.298230787041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45956.298230787041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45956.298230787041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45956.298230787041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45956.298230787041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45956.298230787041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45956.298230787041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45956.298230787041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45956.298230787041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45956.298230787041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45956.298230787041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45956.298230787041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45956.298230787041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45956.298230787041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45956.298230787041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45956.298230787041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45956.298230787041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45956.298230787041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45956.298230787041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45956.298230787041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45956.298230787041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45956.298230787041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45956.298230787041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45956.298230787041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45956.298230787041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45956.298230787041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45956.298230787041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45956.298230787041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45956.298230787041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45956.298230787041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45956.298230787041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45956.298230787041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45956.298230787041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45956.298230787041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45956.298230787041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45956.298230787041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45956.298230787041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45956.298230787041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45956.298230787041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45956.298230787041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45956.298230787041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45956.298230787041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45956.298230787041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45956.298230787041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45956.298230787041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45956.298230787041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45956.298230787041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45956.298230787041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45956.298230787041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45956.298230787041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45956.298230787041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45956.298230787041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45956.298230787041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45956.298230787041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45956.298230787041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45956.298230787041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45956.298230787041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45956.298230787041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45956.298230787041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45956.298230787041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45956.298230787041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45956.298230787041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45956.298230787041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45956.298230787041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45956.298230787041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45956.298230787041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45956.298230787041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45956.298230787041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45956.298230787041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45956.298230787041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45956.298230787041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45956.298230787041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45956.298230787041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45956.298230787041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45956.298230787041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45956.298230787041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45956.298230787041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45956.298230787041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45956.298230787041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45956.298230787041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45956.298230787041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45956.298230787041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45956.298230787041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45956.298230787041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45956.298230787041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45956.298230787041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45956.298230787041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45956.298230787041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45956.298230787041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45956.298230787041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45956.298230787041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45956.298230787041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45956.298230787041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45956.298230787041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45956.298230787041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45956.298230787041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45956.298230787041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45956.298230787041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45956.298230787041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45956.298230787041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45956.298230787041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45956.298230787041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45956.298230787041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45956.298230787041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45956.298230787041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45956.298230787041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45956.298230787041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45956.298230787041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45956.298230787041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45956.298230787041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45956.298230787041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45956.298230787041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45956.298230787041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45956.298230787041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45956.298230787041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45956.298230787041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45956.298230787041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45956.298230787041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45956.298230787041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45956.298230787041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45956.298230787041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45956.298230787041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45956.298230787041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45956.298230787041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45956.298230787041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45956.298230787041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45956.298230787041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45956.298230787041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45956.298230787041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45956.298230787041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45956.298230787041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45956.298230787041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45956.298230787041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45956.298230787041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45956.298230787041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45956.298230787041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45956.298230787041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45956.298230787041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45956.298230787041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45956.298230787041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45956.298230787041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45956.298230787041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45956.298230787041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45956.298230787041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45956.298230787041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45956.298230787041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45956.298230787041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45956.298230787041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45956.298230787041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45956.298230787041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45956.298230787041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45956.298230787041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45956.298230787041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45956.298230787041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45956.298230787041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45956.298230787041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45956.298230787041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45956.298230787041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45956.298230787041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45956.298230787041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45956.298230787041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252.81751319444447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2.6635085648158565</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0.5598743055597879</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45956.298230787041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45956.298230787041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45956.298230787041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45956.298230787041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45956.298230787041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45956.298230787041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45956.298230787041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45956.298230787041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45956.298230787041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45956.298230787041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45956.298230787041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45956.298230787041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45956.298230787041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45956.298230787041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45956.298230787041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45956.298230787041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45956.298230787041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45956.298230787041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45956.298230787041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45956.298230787041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45956.298230787041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45956.298230787041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45956.298230787041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45956.298230787041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45956.298230787041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45956.298230787041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45956.298230787041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45956.298230787041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45956.298230787041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45956.298230787041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45956.298230787041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45956.298230787041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45956.298230787041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45956.298230787041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45956.298230787041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45956.298230787041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45956.298230787041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45956.298230787041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45956.298230787041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45956.298230787041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45956.298230787041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45956.298230787041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45956.298230787041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45956.298230787041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45956.298230787041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45956.298230787041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45956.298230787041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45956.298230787041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45956.298230787041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45956.298230787041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45956.298230787041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45956.298230787041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45956.298230787041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45956.298230787041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45956.298230787041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45956.298230787041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45956.298230787041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45956.298230787041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45956.298230787041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45956.298230787041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45956.298230787041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45956.298230787041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45956.298230787041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45956.298230787041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45956.298230787041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45956.298230787041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45956.298230787041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45956.298230787041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45956.298230787041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45956.298230787041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45956.298230787041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45956.298230787041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45956.298230787041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45956.298230787041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45956.298230787041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45956.298230787041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45956.298230787041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45956.298230787041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45956.298230787041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45956.298230787041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45956.298230787041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45956.298230787041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45956.298230787041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45956.298230787041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45956.298230787041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45956.298230787041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45956.298230787041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45956.298230787041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45956.298230787041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45956.298230787041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45956.298230787041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45956.298230787041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45956.298230787041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45956.298230787041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45956.298230787041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45956.298230787041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45956.298230787041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45956.298230787041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45956.298230787041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45956.298230787041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45956.298230787041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45956.298230787041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45956.298230787041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45956.298230787041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45956.298230787041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45956.298230787041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45956.298230787041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45956.298230787041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45956.298230787041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45956.298230787041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45956.298230787041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45956.298230787041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45956.298230787041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45956.298230787041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45956.298230787041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45956.298230787041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45956.298230787041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45956.298230787041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45956.298230787041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45956.298230787041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45956.298230787041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45956.298230787041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45956.298230787041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45956.298230787041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45956.298230787041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45956.298230787041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45956.298230787041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45956.298230787041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45956.298230787041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45956.298230787041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45956.298230787041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45956.298230787041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45956.298230787041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45956.298230787041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45956.298230787041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45956.298230787041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45956.298230787041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45956.298230787041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45956.298230787041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45956.298230787041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45956.298230787041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45956.298230787041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45956.298230787041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45956.298230787041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45956.298230787041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45956.298230787041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45956.298230787041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45956.298230787041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45956.298230787041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45956.298230787041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45956.298230787041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45956.298230787041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45956.298230787041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45956.298230787041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45956.298230787041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45956.298230787041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45956.298230787041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45956.298230787041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45956.298230787041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45956.298230787041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45956.298230787041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45956.298230787041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45956.298230787041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45956.298230787041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45956.298230787041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45956.298230787041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45956.298230787041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45956.298230787041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45956.298230787041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45956.298230787041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45956.298230787041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45956.298230787041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45956.298230787041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45956.298230787041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45956.298230787041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45956.298230787041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45956.298230787041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45956.298230787041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45956.298230787041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45956.298230787041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45956.298230787041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45956.298230787041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45956.298230787041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45956.298230787041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45956.298230787041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45956.298230787041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45956.298230787041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45956.298230787041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45956.298230787041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45956.298230787041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45956.298230787041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45956.298230787041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45956.298230787041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45956.298230787041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45956.298230787041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45956.298230787041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45956.298230787041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45956.298230787041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45956.298230787041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45956.298230787041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45956.298230787041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45956.298230787041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45956.298230787041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45956.298230787041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45956.298230787041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45956.298230787041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45956.298230787041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45956.298230787041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45956.298230787041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45956.298230787041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45956.298230787041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45956.298230787041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45956.298230787041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45956.298230787041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45956.298230787041</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45956.298230787041</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64.466170601852355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30.109353472224029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7.6371196759282611</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7.7756250000675209E-2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R5</v>
      </c>
      <c r="C6" s="152"/>
      <c r="D6" s="152" t="s">
        <v>34601</v>
      </c>
      <c r="E6" s="152"/>
      <c r="F6" s="153"/>
      <c r="G6" s="154">
        <f ca="1">IFERROR(NOW()-F6,"")</f>
        <v>45956.298230787041</v>
      </c>
      <c r="H6" s="153"/>
      <c r="I6" s="152" t="str">
        <f>IFERROR(VLOOKUP(D6,DB!A:F,6,0),"")</f>
        <v>SCECO</v>
      </c>
      <c r="J6" s="152" t="str">
        <f>IFERROR(VLOOKUP(D6,DB!A:G,7,0),"")</f>
        <v>Dead</v>
      </c>
      <c r="K6" s="152"/>
      <c r="L6" s="152" t="str">
        <f>IFERROR(VLOOKUP(D6,DB!A:I,9,0),"")</f>
        <v>Latis</v>
      </c>
    </row>
    <row r="7" spans="1:13" ht="15">
      <c r="A7" s="152"/>
      <c r="B7" s="152" t="str">
        <f>IFERROR(VLOOKUP(D7,DB!A:K,11,0),"")</f>
        <v>R5</v>
      </c>
      <c r="C7" s="152"/>
      <c r="D7" s="170" t="s">
        <v>36541</v>
      </c>
      <c r="E7" s="152"/>
      <c r="F7" s="153"/>
      <c r="G7" s="154">
        <f ca="1">IFERROR(NOW()-F7,"")</f>
        <v>45956.298230787041</v>
      </c>
      <c r="H7" s="153"/>
      <c r="I7" s="152" t="str">
        <f>IFERROR(VLOOKUP(D7,DB!A:F,6,0),"")</f>
        <v>SCECO</v>
      </c>
      <c r="J7" s="152" t="str">
        <f>IFERROR(VLOOKUP(D7,DB!A:G,7,0),"")</f>
        <v>Dead</v>
      </c>
      <c r="K7" s="152"/>
      <c r="L7" s="152" t="str">
        <f>IFERROR(VLOOKUP(D7,DB!A:I,9,0),"")</f>
        <v>Latis</v>
      </c>
    </row>
    <row r="8" spans="1:13" ht="15">
      <c r="A8" s="152"/>
      <c r="B8" s="152" t="str">
        <f>IFERROR(VLOOKUP(D8,DB!A:K,11,0),"")</f>
        <v>R5</v>
      </c>
      <c r="C8" s="152"/>
      <c r="D8" s="152" t="s">
        <v>31185</v>
      </c>
      <c r="E8" s="152"/>
      <c r="F8" s="153"/>
      <c r="G8" s="154">
        <f ca="1">IFERROR(NOW()-F8,"")</f>
        <v>45956.298230787041</v>
      </c>
      <c r="H8" s="153"/>
      <c r="I8" s="152" t="str">
        <f>IFERROR(VLOOKUP(D8,DB!A:F,6,0),"")</f>
        <v>SCECO</v>
      </c>
      <c r="J8" s="152" t="str">
        <f>IFERROR(VLOOKUP(D8,DB!A:G,7,0),"")</f>
        <v>Dead</v>
      </c>
      <c r="K8" s="152"/>
      <c r="L8" s="152" t="str">
        <f>IFERROR(VLOOKUP(D8,DB!A:I,9,0),"")</f>
        <v>Latis</v>
      </c>
    </row>
    <row r="9" spans="1:13" ht="15">
      <c r="A9" s="152"/>
      <c r="B9" s="152" t="str">
        <f>IFERROR(VLOOKUP(D9,DB!A:K,11,0),"")</f>
        <v>R5</v>
      </c>
      <c r="C9" s="152"/>
      <c r="D9" s="152" t="s">
        <v>30995</v>
      </c>
      <c r="E9" s="152"/>
      <c r="F9" s="153"/>
      <c r="G9" s="154">
        <f ca="1">IFERROR(NOW()-F9,"")</f>
        <v>45956.298230787041</v>
      </c>
      <c r="H9" s="153"/>
      <c r="I9" s="152" t="str">
        <f>IFERROR(VLOOKUP(D9,DB!A:F,6,0),"")</f>
        <v>SCECO</v>
      </c>
      <c r="J9" s="152" t="str">
        <f>IFERROR(VLOOKUP(D9,DB!A:G,7,0),"")</f>
        <v>Dead</v>
      </c>
      <c r="K9" s="152"/>
      <c r="L9" s="152" t="str">
        <f>IFERROR(VLOOKUP(D9,DB!A:I,9,0),"")</f>
        <v>Latis</v>
      </c>
    </row>
    <row r="10" spans="1:13" ht="15">
      <c r="A10" s="152"/>
      <c r="B10" s="152" t="str">
        <f>IFERROR(VLOOKUP(#REF!,DB!A:K,11,0),"")</f>
        <v/>
      </c>
      <c r="C10" s="152"/>
      <c r="D10" s="152"/>
      <c r="E10" s="152"/>
      <c r="F10" s="153"/>
      <c r="G10" s="154">
        <f ca="1">IFERROR(NOW()-F10,"")</f>
        <v>45956.298230787041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45956.298230787041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45956.298230787041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45956.298230787041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45956.298230787041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45956.298230787041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45956.298230787041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45956.298230787041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45956.298230787041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45956.298230787041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45956.298230787041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45956.298230787041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45956.298230787041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45956.298230787041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45956.298230787041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45956.298230787041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45956.298230787041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45956.298230787041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45956.298230787041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45956.298230787041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45956.298230787041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45956.298230787041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45956.298230787041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45956.298230787041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45956.298230787041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45956.298230787041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45956.298230787041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45956.298230787041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45956.298230787041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45956.298230787041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45956.298230787041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45956.298230787041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45956.298230787041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45956.298230787041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45956.298230787041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45956.298230787041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45956.298230787041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45956.298230787041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45956.298230787041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45956.298230787041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45956.298230787041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45956.298230787041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45956.298230787041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45956.298230787041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45956.298230787041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45956.298230787041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45956.298230787041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45956.298230787041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45956.298230787041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45956.298230787041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45956.298230787041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45956.298230787041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45956.298230787041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45956.298230787041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45956.298230787041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45956.298230787041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45956.298230787041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45956.298230787041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45956.298230787041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45956.298230787041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45956.298230787041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45956.298230787041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45956.298230787041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45956.298230787041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45956.298230787041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45956.298230787041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45956.298230787041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45956.298230787041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45956.298230787041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45956.298230787041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45956.298230787041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45956.298230787041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45956.298230787041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45956.298230787041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45956.298230787041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45956.298230787041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45956.298230787041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45956.298230787041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45956.298230787041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45956.298230787041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45956.298230787041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45956.298230787041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45956.298230787041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45956.298230787041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45956.298230787041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45956.298230787041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45956.298230787041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45956.298230787041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45956.298230787041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45956.298230787041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45956.298230787041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45956.298230787041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45956.298230787041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45956.298230787041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45956.298230787041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45956.298230787041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45956.298230787041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45956.298230787041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45956.298230787041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45956.298230787041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45956.298230787041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45956.298230787041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45956.298230787041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45956.298230787041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45956.298230787041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45956.298230787041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45956.298230787041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45956.298230787041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45956.298230787041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45956.298230787041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45956.298230787041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45956.298230787041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45956.298230787041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45956.298230787041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45956.298230787041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45956.298230787041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45956.298230787041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45956.298230787041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45956.298230787041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45956.298230787041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45956.298230787041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45956.298230787041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45956.298230787041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45956.298230787041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45956.298230787041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45956.298230787041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45956.298230787041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45956.298230787041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45956.298230787041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45956.298230787041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45956.298230787041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45956.298230787041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45956.298230787041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45956.298230787041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45956.298230787041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45956.298230787041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45956.298230787041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45956.298230787041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45956.298230787041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45956.298230787041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45956.298230787041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45956.298230787041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45956.298230787041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45956.298230787041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45956.298230787041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45956.298230787041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45956.298230787041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45956.298230787041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45956.298230787041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45956.298230787041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45956.298230787041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45956.298230787041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45956.298230787041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45956.298230787041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45956.298230787041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45956.298230787041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45956.298230787041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45956.298230787041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45956.298230787041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45956.298230787041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45956.298230787041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45956.298230787041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45956.298230787041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45956.298230787041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45956.298230787041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45956.298230787041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45956.298230787041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45956.298230787041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45956.298230787041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45956.298230787041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45956.298230787041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45956.298230787041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45956.298230787041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45956.298230787041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45956.298230787041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45956.298230787041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45956.298230787041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45956.298230787041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45956.298230787041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45956.298230787041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45956.298230787041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45956.298230787041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45956.298230787041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45956.298230787041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45956.298230787041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45956.298230787041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45956.298230787041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45956.298230787041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45956.298230787041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45956.298230787041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45956.298230787041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45956.298230787041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45956.298230787041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45956.298230787041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45956.298230787041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45956.298230787041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45956.298230787041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45956.298230787041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45956.298230787041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45956.298230787041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45956.298230787041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45956.298230787041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45956.298230787041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45956.298230787041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45956.298230787041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45956.298230787041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45956.298230787041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45956.298230787041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45956.298230787041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45956.298230787041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45956.298230787041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45956.298230787041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45956.298230787041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45956.298230787041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45956.298230787041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45956.298230787041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45956.298230787041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45956.298230787041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45956.298230787041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45956.298230787041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45956.298230787041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45956.298230787041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45956.298230787041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45956.298230787041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45956.298230787041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45956.298230787041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45956.298230787041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45956.298230787041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45956.298230787041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45956.298230787041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45956.298230787041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45956.298230787041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45956.298230787041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45956.298230787041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45956.298230787041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45956.298230787041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45956.298230787041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45956.298230787041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45956.298230787041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45956.298230787041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45956.298230787041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45956.298230787041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45956.298230787041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45956.298230787041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45956.298230787041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45956.298230787041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45956.298230787041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45956.298230787041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45956.298230787041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45956.298230787041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45956.298230787041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45956.298230787041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45956.298230787041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45956.298230787041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45956.298230787041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45956.298230787041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45956.298230787041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45956.298230787041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45956.298230787041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45956.298230787041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45956.298230787041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45956.298230787041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45956.298230787041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45956.298230787041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45956.298230787041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45956.298230787041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45956.298230787041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45956.298230787041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45956.298230787041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45956.298230787041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45956.298230787041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45956.298230787041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45956.298230787041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45956.298230787041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45956.298230787041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45956.298230787041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45956.298230787041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45956.298230787041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45956.298230787041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45956.298230787041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45956.298230787041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45956.298230787041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45956.298230787041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45956.298230787041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45956.298230787041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45956.298230787041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45956.298230787041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45956.298230787041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45956.298230787041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45956.298230787041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45956.298230787041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45956.298230787041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45956.298230787041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45956.298230787041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45956.298230787041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45956.298230787041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45956.298230787041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45956.298230787041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45956.298230787041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45956.298230787041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45956.298230787041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45956.298230787041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45956.298230787041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45956.298230787041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45956.298230787041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45956.298230787041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45956.298230787041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45956.298230787041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45956.298230787041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45956.298230787041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45956.298230787041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45956.298230787041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45956.298230787041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45956.298230787041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45956.298230787041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45956.298230787041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45956.298230787041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45956.298230787041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45956.298230787041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45956.298230787041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45956.298230787041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45956.298230787041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45956.298230787041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45956.298230787041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45956.298230787041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45956.298230787041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45956.298230787041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45956.298230787041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45956.298230787041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45956.298230787041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45956.298230787041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45956.298230787041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45956.298230787041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45956.298230787041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45956.298230787041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45956.298230787041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45956.298230787041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45956.298230787041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45956.298230787041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45956.298230787041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45956.298230787041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45956.298230787041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45956.298230787041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45956.298230787041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45956.298230787041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45956.298230787041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45956.298230787041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45956.298230787041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45956.298230787041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45956.298230787041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45956.298230787041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45956.298230787041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45956.298230787041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45956.298230787041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45956.298230787041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45956.298230787041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45956.298230787041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45956.298230787041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45956.298230787041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45956.298230787041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45956.298230787041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45956.298230787041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45956.298230787041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45956.298230787041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45956.298230787041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45956.298230787041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45956.298230787041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45956.298230787041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45956.298230787041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45956.298230787041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45956.298230787041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45956.298230787041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45956.298230787041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45956.298230787041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45956.298230787041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45956.298230787041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45956.298230787041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45956.298230787041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45956.298230787041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45956.298230787041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45956.298230787041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45956.298230787041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45956.298230787041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45956.298230787041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45956.298230787041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45956.298230787041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45956.298230787041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45956.298230787041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45956.298230787041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45956.298230787041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45956.298230787041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45956.298230787041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45956.298230787041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45956.298230787041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45956.298230787041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45956.298230787041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45956.298230787041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45956.298230787041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45956.298230787041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45956.298230787041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45956.298230787041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45956.298230787041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45956.298230787041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45956.298230787041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45956.298230787041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45956.298230787041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45956.298230787041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45956.298230787041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45956.298230787041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45956.298230787041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45956.298230787041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45956.298230787041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45956.298230787041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45956.298230787041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45956.298230787041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45956.298230787041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45956.298230787041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45956.298230787041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45956.298230787041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45956.298230787041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45956.298230787041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45956.298230787041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45956.298230787041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45956.298230787041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45956.298230787041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45956.298230787041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45956.298230787041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45956.298230787041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45956.298230787041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45956.298230787041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45956.298230787041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45956.298230787041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45956.298230787041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45956.298230787041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45956.298230787041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45956.298230787041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45956.298230787041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45956.298230787041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45956.298230787041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45956.298230787041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45956.298230787041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45956.298230787041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45956.298230787041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45956.298230787041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45956.298230787041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45956.298230787041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45956.298230787041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45956.298230787041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45956.298230787041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45956.298230787041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45956.298230787041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45956.298230787041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45956.298230787041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45956.298230787041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0.1938210648149834</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45956.298230787041</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45956.298230787041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45956.298230787041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45956.298230787041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45956.298230787041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45956.298230787041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45956.298230787041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45956.298230787041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45956.298230787041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45956.298230787041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45956.298230787041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45956.298230787041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45956.298230787041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45956.298230787041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45956.298230787041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45956.298230787041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45956.298230787041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45956.298230787041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45956.298230787041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45956.298230787041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45956.298230787041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45956.298230787041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45956.298230787041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45956.298230787041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45956.298230787041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45956.298230787041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45956.298230787041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45956.298230787041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45956.298230787041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45956.298230787041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45956.298230787041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45956.298230787041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45956.298230787041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45956.298230787041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45956.298230787041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45956.298230787041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45956.298230787041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45956.298230787041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45956.298230787041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45956.298230787041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45956.298230787041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45956.298230787041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45956.298230787041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45956.298230787041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45956.298230787041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45956.298230787041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45956.298230787041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45956.298230787041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45956.298230787041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45956.298230787041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45956.298230787041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45956.298230787041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45956.298230787041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45956.298230787041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45956.298230787041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45956.298230787041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45956.298230787041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45956.298230787041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45956.298230787041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45956.298230787041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45956.298230787041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45956.298230787041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45956.298230787041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45956.298230787041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45956.298230787041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45956.298230787041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45956.298230787041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45956.298230787041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45956.298230787041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45956.298230787041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45956.298230787041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45956.298230787041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45956.298230787041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45956.298230787041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45956.298230787041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45956.298230787041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45956.298230787041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45956.298230787041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45956.298230787041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45956.298230787041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45956.298230787041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45956.298230787041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45956.298230787041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45956.298230787041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45956.298230787041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45956.298230787041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45956.298230787041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45956.298230787041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45956.298230787041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45956.298230787041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45956.298230787041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45956.298230787041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45956.298230787041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45956.298230787041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45956.298230787041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45956.298230787041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45956.298230787041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45956.298230787041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45956.298230787041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45956.298230787041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45956.298230787041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45956.298230787041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45956.298230787041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45956.298230787041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45956.298230787041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45956.298230787041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45956.298230787041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45956.298230787041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45956.298230787041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45956.298230787041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45956.298230787041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45956.298230787041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45956.298230787041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45956.298230787041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45956.298230787041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45956.298230787041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45956.298230787041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45956.298230787041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45956.298230787041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45956.298230787041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45956.298230787041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45956.298230787041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45956.298230787041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45956.298230787041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45956.298230787041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45956.298230787041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45956.298230787041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45956.298230787041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45956.298230787041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45956.298230787041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45956.298230787041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2025-10-26T04:09:35Z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