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83" documentId="120_S{2AC9BD13-BADA-5192-A53E-5A8FF88502F6}" xr6:coauthVersionLast="47" xr6:coauthVersionMax="47" xr10:uidLastSave="{8A2752BF-D7BB-40C1-A76E-509636043D3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3" i="4"/>
  <c r="G14" i="4"/>
  <c r="I3" i="4"/>
  <c r="J3" i="4"/>
  <c r="I4" i="4"/>
  <c r="J4" i="4"/>
  <c r="I5" i="4"/>
  <c r="J5" i="4"/>
  <c r="I6" i="4"/>
  <c r="J6" i="4"/>
  <c r="I7" i="4"/>
  <c r="J7" i="4"/>
  <c r="I8" i="4"/>
  <c r="J8"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3" i="4"/>
  <c r="G3" i="4"/>
  <c r="L3" i="4"/>
  <c r="B4" i="4"/>
  <c r="G4" i="4"/>
  <c r="L4" i="4"/>
  <c r="B5" i="4"/>
  <c r="G5" i="4"/>
  <c r="L5" i="4"/>
  <c r="B6" i="4"/>
  <c r="G6" i="4"/>
  <c r="L6" i="4"/>
  <c r="B7" i="4"/>
  <c r="G7" i="4"/>
  <c r="L7" i="4"/>
  <c r="B8" i="4"/>
  <c r="G8" i="4"/>
  <c r="L8" i="4"/>
  <c r="B9" i="4"/>
  <c r="G9" i="4"/>
  <c r="I9" i="4"/>
  <c r="J9" i="4"/>
  <c r="L9" i="4"/>
  <c r="B10" i="4"/>
  <c r="G10" i="4"/>
  <c r="I10" i="4"/>
  <c r="J10" i="4"/>
  <c r="L10" i="4"/>
  <c r="B11" i="4"/>
  <c r="G11" i="4"/>
  <c r="J11" i="4"/>
  <c r="L11" i="4"/>
  <c r="B12" i="4"/>
  <c r="G12" i="4"/>
  <c r="I12" i="4"/>
  <c r="J12" i="4"/>
  <c r="L12"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<sst xmlns="http://schemas.openxmlformats.org/spreadsheetml/2006/main" count="180276" uniqueCount="39121">
  <si>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</si>
  <si>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</si>
  <si>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</si>
  <si>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</si>
  <si>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</si>
  <si>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</si>
  <si>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</si>
  <si>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</si>
  <si>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</si>
  <si>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</si>
  <si>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</si>
  <si>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</si>
  <si>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</si>
  <si>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</si>
  <si>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</si>
  <si>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</si>
  <si>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</si>
  <si>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</si>
  <si>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</si>
  <si>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</si>
  <si>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</si>
  <si>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</si>
  <si>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</si>
  <si>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</si>
  <si>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</si>
  <si>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</si>
  <si>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</si>
  <si>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</si>
  <si>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</si>
  <si>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</si>
  <si>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</si>
  <si>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</si>
  <si>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</si>
  <si>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</si>
  <si>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</si>
  <si>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</si>
  <si>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</si>
  <si>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</si>
  <si>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</si>
  <si>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</si>
  <si>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</si>
  <si>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</si>
  <si>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</si>
  <si>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</si>
  <si>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</si>
  <si>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</si>
  <si>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</si>
  <si>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</si>
  <si>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</si>
  <si>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</si>
  <si>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</si>
  <si>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</si>
  <si>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</si>
  <si>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</si>
  <si>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</si>
  <si>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</si>
  <si>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</si>
  <si>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</si>
  <si>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</si>
  <si>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</si>
  <si>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</si>
  <si>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</si>
  <si>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</si>
  <si>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</si>
  <si>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</si>
  <si>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</si>
  <si>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</si>
  <si>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</si>
  <si>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</si>
  <si>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</si>
  <si>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</si>
  <si>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</si>
  <si>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</si>
  <si>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</si>
  <si>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</si>
  <si>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</si>
  <si>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</si>
  <si>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</si>
  <si>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</si>
  <si>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</si>
  <si>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</si>
  <si>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</si>
  <si>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</si>
  <si>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</si>
  <si>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</si>
  <si>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</si>
  <si>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</si>
  <si>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</si>
  <si>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</si>
  <si>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</si>
  <si>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</si>
  <si>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</si>
  <si>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</si>
  <si>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</si>
  <si>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</si>
  <si>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</si>
  <si>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</si>
  <si>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</si>
  <si>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</si>
  <si>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</si>
  <si>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</si>
  <si>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</si>
  <si>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</si>
  <si>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</si>
  <si>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</si>
  <si>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</si>
  <si>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</si>
  <si>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</si>
  <si>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</si>
  <si>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</si>
  <si>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</si>
  <si>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</si>
  <si>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</si>
  <si>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</si>
  <si>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</si>
  <si>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</si>
  <si>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</si>
  <si>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</si>
  <si>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</si>
  <si>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</si>
  <si>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</si>
  <si>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</si>
  <si>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</si>
  <si>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</si>
  <si>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</si>
  <si>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</si>
  <si>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</si>
  <si>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</si>
  <si>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</si>
  <si>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</si>
  <si>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</si>
  <si>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</si>
  <si>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</si>
  <si>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</si>
  <si>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</si>
  <si>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</si>
  <si>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</si>
  <si>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</si>
  <si>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</si>
  <si>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</si>
  <si>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</si>
  <si>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</si>
  <si>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</si>
  <si>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</si>
  <si>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</si>
  <si>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</si>
  <si>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</si>
  <si>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</si>
  <si>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</si>
  <si>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</si>
  <si>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</si>
  <si>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</si>
  <si>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</si>
  <si>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</si>
  <si>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</si>
  <si>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</si>
  <si>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</si>
  <si>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</si>
  <si>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</si>
  <si>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</si>
  <si>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</si>
  <si>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</si>
  <si>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</si>
  <si>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</si>
  <si>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</si>
  <si>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</si>
  <si>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</si>
  <si>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</si>
  <si>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</si>
  <si>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</si>
  <si>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</si>
  <si>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</si>
  <si>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</si>
  <si>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</si>
  <si>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</si>
  <si>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</si>
  <si>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</si>
  <si>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</si>
  <si>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</si>
  <si>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</si>
  <si>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</si>
  <si>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</si>
  <si>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</si>
  <si>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</si>
  <si>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</si>
  <si>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</si>
  <si>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</si>
  <si>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</si>
  <si>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</si>
  <si>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</si>
  <si>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</si>
  <si>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</si>
  <si>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</si>
  <si>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</si>
  <si>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</si>
  <si>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</si>
  <si>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</si>
  <si>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</si>
  <si>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</si>
  <si>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</si>
  <si>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</si>
  <si>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</si>
  <si>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</si>
  <si>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</si>
  <si>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</si>
  <si>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</si>
  <si>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</si>
  <si>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</si>
  <si>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</si>
  <si>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</si>
  <si>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</si>
  <si>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</si>
  <si>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</si>
  <si>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</si>
  <si>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</si>
  <si>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</si>
  <si>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</si>
  <si>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</si>
  <si>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</si>
  <si>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</si>
  <si>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</si>
  <si>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</si>
  <si>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</si>
  <si>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</si>
  <si>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</si>
  <si>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</si>
  <si>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</si>
  <si>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</si>
  <si>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</si>
  <si>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</si>
  <si>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</si>
  <si>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</si>
  <si>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</si>
  <si>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</si>
  <si>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</si>
  <si>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</si>
  <si>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</si>
  <si>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</si>
  <si>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</si>
  <si>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</si>
  <si>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</si>
  <si>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</si>
  <si>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</si>
  <si>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</si>
  <si>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</si>
  <si>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</si>
  <si>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</si>
  <si>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</si>
  <si>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</si>
  <si>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</si>
  <si>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</si>
  <si>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</si>
  <si>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</si>
  <si>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</si>
  <si>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</si>
  <si>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</si>
  <si>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</si>
  <si>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</si>
  <si>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</si>
  <si>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</si>
  <si>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</si>
  <si>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</si>
  <si>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</si>
  <si>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</si>
  <si>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</si>
  <si>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</si>
  <si>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</si>
  <si>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</si>
  <si>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</si>
  <si>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</si>
  <si>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</si>
  <si>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</si>
  <si>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</si>
  <si>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</si>
  <si>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</si>
  <si>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</si>
  <si>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</si>
  <si>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</si>
  <si>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</si>
  <si>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</si>
  <si>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</si>
  <si>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</si>
  <si>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</si>
  <si>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</si>
  <si>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</si>
  <si>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</si>
  <si>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</si>
  <si>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</si>
  <si>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</si>
  <si>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</si>
  <si>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</si>
  <si>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</si>
  <si>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</si>
  <si>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</si>
  <si>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</si>
  <si>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</si>
  <si>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</si>
  <si>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</si>
  <si>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</si>
  <si>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</si>
  <si>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</si>
  <si>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</si>
  <si>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</si>
  <si>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</si>
  <si>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</si>
  <si>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</si>
  <si>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</si>
  <si>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</si>
  <si>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</si>
  <si>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</si>
  <si>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</si>
  <si>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</si>
  <si>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</si>
  <si>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</si>
  <si>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</si>
  <si>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</si>
  <si>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</si>
  <si>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</si>
  <si>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</si>
  <si>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</si>
  <si>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</si>
  <si>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</si>
  <si>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</si>
  <si>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</si>
  <si>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</si>
  <si>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</si>
  <si>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</si>
  <si>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</si>
  <si>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</si>
  <si>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</si>
  <si>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</si>
  <si>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</si>
  <si>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</si>
  <si>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</si>
  <si>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</si>
  <si>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</si>
  <si>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</si>
  <si>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</si>
  <si>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</si>
  <si>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</si>
  <si>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</si>
  <si>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</si>
  <si>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</si>
  <si>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</si>
  <si>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</si>
  <si>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</si>
  <si>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</si>
  <si>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</si>
  <si>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</si>
  <si>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</si>
  <si>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</si>
  <si>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</si>
  <si>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</si>
  <si>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</si>
  <si>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</si>
  <si>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</si>
  <si>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</si>
  <si>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</si>
  <si>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</si>
  <si>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</si>
  <si>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</si>
  <si>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</si>
  <si>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</si>
  <si>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</si>
  <si>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</si>
  <si>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</si>
  <si>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</si>
  <si>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</si>
  <si>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</si>
  <si>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</si>
  <si>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</si>
  <si>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</si>
  <si>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</si>
  <si>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</si>
  <si>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</si>
  <si>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</si>
  <si>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</si>
  <si>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</si>
  <si>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</si>
  <si>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</si>
  <si>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</si>
  <si>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</si>
  <si>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</si>
  <si>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</si>
  <si>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</si>
  <si>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</si>
  <si>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</si>
  <si>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</si>
  <si>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</si>
  <si>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</si>
  <si>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</si>
  <si>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</si>
  <si>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</si>
  <si>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</si>
  <si>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</si>
  <si>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</si>
  <si>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</si>
  <si>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</si>
  <si>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</si>
  <si>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</si>
  <si>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</si>
  <si>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</si>
  <si>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</si>
  <si>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</si>
  <si>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</si>
  <si>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</si>
  <si>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</si>
  <si>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</si>
  <si>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</si>
  <si>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</si>
  <si>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</si>
  <si>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</si>
  <si>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</si>
  <si>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</si>
  <si>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</si>
  <si>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</si>
  <si>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</si>
  <si>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</si>
  <si>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</si>
  <si>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</si>
  <si>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</si>
  <si>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</si>
  <si>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</si>
  <si>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</si>
  <si>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</si>
  <si>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</si>
  <si>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</si>
  <si>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</si>
  <si>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</si>
  <si>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</si>
  <si>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</si>
  <si>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</si>
  <si>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</si>
  <si>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</si>
  <si>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</si>
  <si>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</si>
  <si>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</si>
  <si>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</si>
  <si>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</si>
  <si>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</si>
  <si>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</si>
  <si>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</si>
  <si>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</si>
  <si>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</si>
  <si>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</si>
  <si>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</si>
  <si>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</si>
  <si>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</si>
  <si>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</si>
  <si>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</si>
  <si>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</si>
  <si>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</si>
  <si>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</si>
  <si>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</si>
  <si>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</si>
  <si>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</si>
  <si>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</si>
  <si>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</si>
  <si>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</si>
  <si>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</si>
  <si>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</si>
  <si>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</si>
  <si>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</si>
  <si>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</si>
  <si>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</si>
  <si>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</si>
  <si>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</si>
  <si>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</si>
  <si>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</si>
  <si>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</si>
  <si>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</si>
  <si>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</si>
  <si>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</si>
  <si>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</si>
  <si>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</si>
  <si>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</si>
  <si>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</si>
  <si>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</si>
  <si>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</si>
  <si>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</si>
  <si>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</si>
  <si>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</si>
  <si>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</si>
  <si>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</si>
  <si>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</si>
  <si>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</si>
  <si>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</si>
  <si>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</si>
  <si>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</si>
  <si>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</si>
  <si>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</si>
  <si>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</si>
  <si>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</si>
  <si>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</si>
  <si>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</si>
  <si>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</si>
  <si>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</si>
  <si>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</si>
  <si>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</si>
  <si>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</si>
  <si>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</si>
  <si>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</si>
  <si>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</si>
  <si>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</si>
  <si>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</si>
  <si>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</si>
  <si>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</si>
  <si>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</si>
  <si>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</si>
  <si>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</si>
  <si>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</si>
  <si>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</si>
  <si>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</si>
  <si>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</si>
  <si>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</si>
  <si>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</si>
  <si>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</si>
  <si>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</si>
  <si>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</si>
  <si>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</si>
  <si>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</si>
  <si>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</si>
  <si>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</si>
  <si>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</si>
  <si>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</si>
  <si>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</si>
  <si>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</si>
  <si>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</si>
  <si>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</si>
  <si>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</si>
  <si>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</si>
  <si>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</si>
  <si>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</si>
  <si>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</si>
  <si>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</si>
  <si>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</si>
  <si>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</si>
  <si>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</si>
  <si>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</si>
  <si>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</si>
  <si>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</si>
  <si>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</si>
  <si>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</si>
  <si>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</si>
  <si>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</si>
  <si>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</si>
  <si>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</si>
  <si>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</si>
  <si>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</si>
  <si>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</si>
  <si>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</si>
  <si>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</si>
  <si>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</si>
  <si>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</si>
  <si>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</si>
  <si>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</si>
  <si>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</si>
  <si>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</si>
  <si>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</si>
  <si>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</si>
  <si>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</si>
  <si>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</si>
  <si>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</si>
  <si>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</si>
  <si>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</si>
  <si>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</si>
  <si>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</si>
  <si>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</si>
  <si>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</si>
  <si>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</si>
  <si>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</si>
  <si>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</si>
  <si>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</si>
  <si>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</si>
  <si>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</si>
  <si>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</si>
  <si>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</si>
  <si>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</si>
  <si>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</si>
  <si>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</si>
  <si>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</si>
  <si>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</si>
  <si>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</si>
  <si>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</si>
  <si>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</si>
  <si>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</si>
  <si>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</si>
  <si>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</si>
  <si>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</si>
  <si>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</si>
  <si>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</si>
  <si>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</si>
  <si>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</si>
  <si>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</si>
  <si>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</si>
  <si>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</si>
  <si>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</si>
  <si>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</si>
  <si>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</si>
  <si>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</si>
  <si>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</si>
  <si>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</si>
  <si>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</si>
  <si>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</si>
  <si>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</si>
  <si>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</si>
  <si>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</si>
  <si>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</si>
  <si>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</si>
  <si>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</si>
  <si>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</si>
  <si>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</si>
  <si>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</si>
  <si>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</si>
  <si>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</si>
  <si>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</si>
  <si>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</si>
  <si>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</si>
  <si>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</si>
  <si>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</si>
  <si>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</si>
  <si>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</si>
  <si>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</si>
  <si>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</si>
  <si>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</si>
  <si>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</si>
  <si>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</si>
  <si>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</si>
  <si>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</si>
  <si>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</si>
  <si>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</si>
  <si>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</si>
  <si>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</si>
  <si>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</si>
  <si>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</si>
  <si>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</si>
  <si>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</si>
  <si>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</si>
  <si>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</si>
  <si>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</si>
  <si>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</si>
  <si>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</si>
  <si>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</si>
  <si>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</si>
  <si>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</si>
  <si>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</si>
  <si>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</si>
  <si>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</si>
  <si>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</si>
  <si>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</si>
  <si>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</si>
  <si>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</si>
  <si>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</si>
  <si>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</si>
  <si>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</si>
  <si>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</si>
  <si>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</si>
  <si>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</si>
  <si>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</si>
  <si>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</si>
  <si>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</si>
  <si>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</si>
  <si>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</si>
  <si>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</si>
  <si>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</si>
  <si>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</si>
  <si>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</si>
  <si>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</si>
  <si>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</si>
  <si>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</si>
  <si>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</si>
  <si>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</si>
  <si>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</si>
  <si>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</si>
  <si>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</si>
  <si>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</si>
  <si>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</si>
  <si>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</si>
  <si>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</si>
  <si>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</si>
  <si>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</si>
  <si>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</si>
  <si>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</si>
  <si>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</si>
  <si>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</si>
  <si>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</si>
  <si>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</si>
  <si>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</si>
  <si>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</si>
  <si>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</si>
  <si>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</si>
  <si>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</si>
  <si>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</si>
  <si>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</si>
  <si>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</si>
  <si>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</si>
  <si>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</si>
  <si>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</si>
  <si>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</si>
  <si>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</si>
  <si>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</si>
  <si>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</si>
  <si>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</si>
  <si>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</si>
  <si>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</si>
  <si>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</si>
  <si>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</si>
  <si>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</si>
  <si>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</si>
  <si>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</si>
  <si>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</si>
  <si>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</si>
  <si>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</si>
  <si>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</si>
  <si>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</si>
  <si>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</si>
  <si>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</si>
  <si>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</si>
  <si>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</si>
  <si>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</si>
  <si>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</si>
  <si>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</si>
  <si>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</si>
  <si>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</si>
  <si>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</si>
  <si>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</si>
  <si>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</si>
  <si>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</si>
  <si>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</si>
  <si>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</si>
  <si>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</si>
  <si>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</si>
  <si>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</si>
  <si>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</si>
  <si>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</si>
  <si>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</si>
  <si>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</si>
  <si>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</si>
  <si>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</si>
  <si>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</si>
  <si>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</si>
  <si>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</si>
  <si>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</si>
  <si>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</si>
  <si>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</si>
  <si>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</si>
  <si>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</si>
  <si>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</si>
  <si>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</si>
  <si>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</si>
  <si>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</si>
  <si>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</si>
  <si>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</si>
  <si>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</si>
  <si>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</si>
  <si>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</si>
  <si>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</si>
  <si>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</si>
  <si>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</si>
  <si>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</si>
  <si>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</si>
  <si>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</si>
  <si>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</si>
  <si>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</si>
  <si>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</si>
  <si>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</si>
  <si>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</si>
  <si>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</si>
  <si>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</si>
  <si>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</si>
  <si>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</si>
  <si>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</si>
  <si>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</si>
  <si>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</si>
  <si>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</si>
  <si>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</si>
  <si>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</si>
  <si>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</si>
  <si>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</si>
  <si>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</si>
  <si>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</si>
  <si>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</si>
  <si>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</si>
  <si>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</si>
  <si>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</si>
  <si>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</si>
  <si>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</si>
  <si>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</si>
  <si>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</si>
  <si>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</si>
  <si>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</si>
  <si>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</si>
  <si>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</si>
  <si>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</si>
  <si>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</si>
  <si>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</si>
  <si>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</si>
  <si>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</si>
  <si>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</si>
  <si>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</si>
  <si>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</si>
  <si>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</si>
  <si>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</si>
  <si>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</si>
  <si>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</si>
  <si>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</si>
  <si>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</si>
  <si>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</si>
  <si>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</si>
  <si>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</si>
  <si>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</si>
  <si>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</si>
  <si>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</si>
  <si>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</si>
  <si>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</si>
  <si>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</si>
  <si>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</si>
  <si>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</si>
  <si>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</si>
  <si>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</si>
  <si>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</si>
  <si>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</si>
  <si>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</si>
  <si>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</si>
  <si>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</si>
  <si>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</si>
  <si>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</si>
  <si>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</si>
  <si>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</si>
  <si>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</si>
  <si>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</si>
  <si>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</si>
  <si>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</si>
  <si>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</si>
  <si>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</si>
  <si>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</si>
  <si>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</si>
  <si>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</si>
  <si>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</si>
  <si>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</si>
  <si>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</si>
  <si>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</si>
  <si>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</si>
  <si>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</si>
  <si>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</si>
  <si>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</si>
  <si>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</si>
  <si>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</si>
  <si>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</si>
  <si>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</si>
  <si>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</si>
  <si>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</si>
  <si>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</si>
  <si>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</si>
  <si>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</si>
  <si>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</si>
  <si>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</si>
  <si>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</si>
  <si>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</si>
  <si>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</si>
  <si>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</si>
  <si>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</si>
  <si>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</si>
  <si>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</si>
  <si>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</si>
  <si>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</si>
  <si>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</si>
  <si>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</si>
  <si>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</si>
  <si>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</si>
  <si>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</si>
  <si>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</si>
  <si>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</si>
  <si>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</si>
  <si>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</si>
  <si>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</si>
  <si>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</si>
  <si>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</si>
  <si>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</si>
  <si>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</si>
  <si>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</si>
  <si>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</si>
  <si>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</si>
  <si>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</si>
  <si>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</si>
  <si>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</si>
  <si>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</si>
  <si>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</si>
  <si>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</si>
  <si>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</si>
  <si>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</si>
  <si>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</si>
  <si>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</si>
  <si>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</si>
  <si>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</si>
  <si>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</si>
  <si>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</si>
  <si>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</si>
  <si>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</si>
  <si>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</si>
  <si>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</si>
  <si>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</si>
  <si>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</si>
  <si>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</si>
  <si>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</si>
  <si>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</si>
  <si>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</si>
  <si>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</si>
  <si>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</si>
  <si>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</si>
  <si>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</si>
  <si>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</si>
  <si>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</si>
  <si>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</si>
  <si>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</si>
  <si>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</si>
  <si>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</si>
  <si>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</si>
  <si>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</si>
  <si>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</si>
  <si>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</si>
  <si>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</si>
  <si>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</si>
  <si>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</si>
  <si>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</si>
  <si>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</si>
  <si>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</si>
  <si>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</si>
  <si>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</si>
  <si>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</si>
  <si>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</si>
  <si>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</si>
  <si>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</si>
  <si>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</si>
  <si>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</si>
  <si>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</si>
  <si>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</si>
  <si>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</si>
  <si>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</si>
  <si>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</si>
  <si>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</si>
  <si>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</si>
  <si>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</si>
  <si>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</si>
  <si>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</si>
  <si>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</si>
  <si>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</si>
  <si>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</si>
  <si>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</si>
  <si>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</si>
  <si>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</si>
  <si>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</si>
  <si>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</si>
  <si>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</si>
  <si>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</si>
  <si>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</si>
  <si>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</si>
  <si>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</si>
  <si>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</si>
  <si>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</si>
  <si>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</si>
  <si>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</si>
  <si>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</si>
  <si>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</si>
  <si>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</si>
  <si>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</si>
  <si>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</si>
  <si>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</si>
  <si>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</si>
  <si>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</si>
  <si>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</si>
  <si>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</si>
  <si>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</si>
  <si>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</si>
  <si>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</si>
  <si>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</si>
  <si>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</si>
  <si>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</si>
  <si>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</si>
  <si>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</si>
  <si>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</si>
  <si>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</si>
  <si>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</si>
  <si>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</si>
  <si>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</si>
  <si>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</si>
  <si>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</si>
  <si>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</si>
  <si>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</si>
  <si>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</si>
  <si>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</si>
  <si>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</si>
  <si>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</si>
  <si>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</si>
  <si>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</si>
  <si>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</si>
  <si>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</si>
  <si>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</si>
  <si>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</si>
  <si>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</si>
  <si>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</si>
  <si>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</si>
  <si>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</si>
  <si>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</si>
  <si>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</si>
  <si>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</si>
  <si>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</si>
  <si>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</si>
  <si>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</si>
  <si>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</si>
  <si>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</si>
  <si>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</si>
  <si>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</si>
  <si>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</si>
  <si>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</si>
  <si>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</si>
  <si>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</si>
  <si>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</si>
  <si>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</si>
  <si>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</si>
  <si>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</si>
  <si>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</si>
  <si>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</si>
  <si>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</si>
  <si>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</si>
  <si>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</si>
  <si>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</si>
  <si>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</si>
  <si>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</si>
  <si>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</si>
  <si>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</si>
  <si>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</si>
  <si>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</si>
  <si>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</si>
  <si>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</si>
  <si>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</si>
  <si>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</si>
  <si>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</si>
  <si>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</si>
  <si>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</si>
  <si>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</si>
  <si>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</si>
  <si>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</si>
  <si>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</si>
  <si>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</si>
  <si>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</si>
  <si>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</si>
  <si>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</si>
  <si>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</si>
  <si>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</si>
  <si>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</si>
  <si>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</si>
  <si>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</si>
  <si>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</si>
  <si>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</si>
  <si>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</si>
  <si>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</si>
  <si>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</si>
  <si>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</si>
  <si>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</si>
  <si>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</si>
  <si>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</si>
  <si>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</si>
  <si>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</si>
  <si>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</si>
  <si>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</si>
  <si>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</si>
  <si>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</si>
  <si>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</si>
  <si>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</si>
  <si>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</si>
  <si>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</si>
  <si>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</si>
  <si>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</si>
  <si>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</si>
  <si>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</si>
  <si>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</si>
  <si>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</si>
  <si>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</si>
  <si>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</si>
  <si>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</si>
  <si>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</si>
  <si>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</si>
  <si>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</si>
  <si>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</si>
  <si>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</si>
  <si>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</si>
  <si>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</si>
  <si>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</si>
  <si>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</si>
  <si>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</si>
  <si>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</si>
  <si>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</si>
  <si>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</si>
  <si>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</si>
  <si>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</si>
  <si>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</si>
  <si>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</si>
  <si>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</si>
  <si>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</si>
  <si>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</si>
  <si>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</si>
  <si>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</si>
  <si>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</si>
  <si>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</si>
  <si>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</si>
  <si>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</si>
  <si>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</si>
  <si>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</si>
  <si>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</si>
  <si>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</si>
  <si>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</si>
  <si>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</si>
  <si>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</si>
  <si>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</si>
  <si>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</si>
  <si>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</si>
  <si>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</si>
  <si>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</si>
  <si>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</si>
  <si>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</si>
  <si>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</si>
  <si>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</si>
  <si>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</si>
  <si>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</si>
  <si>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</si>
  <si>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</si>
  <si>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</si>
  <si>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</si>
  <si>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</si>
  <si>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</si>
  <si>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</si>
  <si>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</si>
  <si>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</si>
  <si>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</si>
  <si>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</si>
  <si>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</si>
  <si>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</si>
  <si>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</si>
  <si>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</si>
  <si>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</si>
  <si>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</si>
  <si>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</si>
  <si>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</si>
  <si>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</si>
  <si>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</si>
  <si>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</si>
  <si>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</si>
  <si>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</si>
  <si>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</si>
  <si>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</si>
  <si>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</si>
  <si>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</si>
  <si>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</si>
  <si>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</si>
  <si>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</si>
  <si>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</si>
  <si>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</si>
  <si>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</si>
  <si>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</si>
  <si>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</si>
  <si>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</si>
  <si>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</si>
  <si>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</si>
  <si>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</si>
  <si>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</si>
  <si>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</si>
  <si>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</si>
  <si>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</si>
  <si>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</si>
  <si>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</si>
  <si>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</si>
  <si>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</si>
  <si>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</si>
  <si>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</si>
  <si>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</si>
  <si>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</si>
  <si>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</si>
  <si>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</si>
  <si>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</si>
  <si>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</si>
  <si>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</si>
  <si>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</si>
  <si>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</si>
  <si>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</si>
  <si>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</si>
  <si>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</si>
  <si>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</si>
  <si>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</si>
  <si>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</si>
  <si>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</si>
  <si>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</si>
  <si>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</si>
  <si>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</si>
  <si>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</si>
  <si>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</si>
  <si>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</si>
  <si>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</si>
  <si>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</si>
  <si>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</si>
  <si>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</si>
  <si>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</si>
  <si>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</si>
  <si>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</si>
  <si>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</si>
  <si>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</si>
  <si>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</si>
  <si>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</si>
  <si>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</si>
  <si>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</si>
  <si>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</si>
  <si>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</si>
  <si>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</si>
  <si>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</si>
  <si>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</si>
  <si>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</si>
  <si>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</si>
  <si>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</si>
  <si>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</si>
  <si>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</si>
  <si>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</si>
  <si>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</si>
  <si>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</si>
  <si>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</si>
  <si>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</si>
  <si>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</si>
  <si>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</si>
  <si>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</si>
  <si>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</si>
  <si>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</si>
  <si>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</si>
  <si>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</si>
  <si>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</si>
  <si>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</si>
  <si>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</si>
  <si>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</si>
  <si>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</si>
  <si>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</si>
  <si>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</si>
  <si>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</si>
  <si>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</si>
  <si>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</si>
  <si>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</si>
  <si>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</si>
  <si>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</si>
  <si>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</si>
  <si>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</si>
  <si>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</si>
  <si>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</si>
  <si>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</si>
  <si>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</si>
  <si>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</si>
  <si>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</si>
  <si>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</si>
  <si>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</si>
  <si>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</si>
  <si>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</si>
  <si>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</si>
  <si>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</si>
  <si>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</si>
  <si>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</si>
  <si>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</si>
  <si>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</si>
  <si>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</si>
  <si>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</si>
  <si>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</si>
  <si>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</si>
  <si>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</si>
  <si>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</si>
  <si>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</si>
  <si>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</si>
  <si>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</si>
  <si>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</si>
  <si>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</si>
  <si>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</si>
  <si>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</si>
  <si>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</si>
  <si>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</si>
  <si>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</si>
  <si>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</si>
  <si>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</si>
  <si>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</si>
  <si>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</si>
  <si>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</si>
  <si>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</si>
  <si>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</si>
  <si>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</si>
  <si>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</si>
  <si>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</si>
  <si>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</si>
  <si>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</si>
  <si>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</si>
  <si>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</si>
  <si>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</si>
  <si>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</si>
  <si>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</si>
  <si>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</si>
  <si>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</si>
  <si>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</si>
  <si>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</si>
  <si>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</si>
  <si>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</si>
  <si>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</si>
  <si>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</si>
  <si>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</si>
  <si>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</si>
  <si>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</si>
  <si>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</si>
  <si>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</si>
  <si>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</si>
  <si>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</si>
  <si>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</si>
  <si>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</si>
  <si>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</si>
  <si>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</si>
  <si>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</si>
  <si>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</si>
  <si>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</si>
  <si>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</si>
  <si>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</si>
  <si>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</si>
  <si>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</si>
  <si>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</si>
  <si>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</si>
  <si>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</si>
  <si>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</si>
  <si>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</si>
  <si>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</si>
  <si>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</si>
  <si>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</si>
  <si>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</si>
  <si>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</si>
  <si>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</si>
  <si>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</si>
  <si>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</si>
  <si>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</si>
  <si>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</si>
  <si>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</si>
  <si>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</si>
  <si>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</si>
  <si>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</si>
  <si>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</si>
  <si>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</si>
  <si>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</si>
  <si>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</si>
  <si>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</si>
  <si>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</si>
  <si>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</si>
  <si>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</si>
  <si>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</si>
  <si>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</si>
  <si>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</si>
  <si>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</si>
  <si>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</si>
  <si>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</si>
  <si>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</si>
  <si>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</si>
  <si>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</si>
  <si>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</si>
  <si>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</si>
  <si>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</si>
  <si>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</si>
  <si>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</si>
  <si>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</si>
  <si>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</si>
  <si>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</si>
  <si>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</si>
  <si>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</si>
  <si>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</si>
  <si>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</si>
  <si>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</si>
  <si>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</si>
  <si>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</si>
  <si>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</si>
  <si>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</si>
  <si>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</si>
  <si>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</si>
  <si>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</si>
  <si>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</si>
  <si>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</si>
  <si>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</si>
  <si>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</si>
  <si>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</si>
  <si>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</si>
  <si>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</si>
  <si>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</si>
  <si>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</si>
  <si>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</si>
  <si>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</si>
  <si>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</si>
  <si>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</si>
  <si>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</si>
  <si>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</si>
  <si>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</si>
  <si>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</si>
  <si>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</si>
  <si>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</si>
  <si>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</si>
  <si>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</si>
  <si>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</si>
  <si>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</si>
  <si>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</si>
  <si>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</si>
  <si>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</si>
  <si>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</si>
  <si>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</si>
  <si>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</si>
  <si>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</si>
  <si>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</si>
  <si>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</si>
  <si>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</si>
  <si>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</si>
  <si>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</si>
  <si>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</si>
  <si>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</si>
  <si>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</si>
  <si>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</si>
  <si>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</si>
  <si>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</si>
  <si>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</si>
  <si>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</si>
  <si>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</si>
  <si>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</si>
  <si>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</si>
  <si>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</si>
  <si>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</si>
  <si>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</si>
  <si>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</si>
  <si>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</si>
  <si>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</si>
  <si>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</si>
  <si>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</si>
  <si>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</si>
  <si>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</si>
  <si>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</si>
  <si>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</si>
  <si>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</si>
  <si>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</si>
  <si>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</si>
  <si>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</si>
  <si>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</si>
  <si>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</si>
  <si>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</si>
  <si>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</si>
  <si>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</si>
  <si>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</si>
  <si>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</si>
  <si>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</si>
  <si>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</si>
  <si>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</si>
  <si>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</si>
  <si>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</si>
  <si>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</si>
  <si>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</si>
  <si>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</si>
  <si>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</si>
  <si>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</si>
  <si>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</si>
  <si>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</si>
  <si>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</si>
  <si>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</si>
  <si>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</si>
  <si>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</si>
  <si>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</si>
  <si>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</si>
  <si>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</si>
  <si>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</si>
  <si>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</si>
  <si>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</si>
  <si>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</si>
  <si>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</si>
  <si>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</si>
  <si>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</si>
  <si>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</si>
  <si>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</si>
  <si>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</si>
  <si>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</si>
  <si>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</si>
  <si>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</si>
  <si>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</si>
  <si>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</si>
  <si>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</si>
  <si>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</si>
  <si>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</si>
  <si>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</si>
  <si>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</si>
  <si>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</si>
  <si>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</si>
  <si>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</si>
  <si>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</si>
  <si>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</si>
  <si>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</si>
  <si>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</si>
  <si>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</si>
  <si>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</si>
  <si>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</si>
  <si>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</si>
  <si>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</si>
  <si>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</si>
  <si>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</si>
  <si>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</si>
  <si>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</si>
  <si>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</si>
  <si>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</si>
  <si>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</si>
  <si>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</si>
  <si>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</si>
  <si>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</si>
  <si>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</si>
  <si>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</si>
  <si>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</si>
  <si>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</si>
  <si>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</si>
  <si>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</si>
  <si>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</si>
  <si>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</si>
  <si>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</si>
  <si>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</si>
  <si>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</si>
  <si>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</si>
  <si>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</si>
  <si>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</si>
  <si>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</si>
  <si>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</si>
  <si>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</si>
  <si>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</si>
  <si>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</si>
  <si>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</si>
  <si>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</si>
  <si>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</si>
  <si>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</si>
  <si>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</si>
  <si>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</si>
  <si>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</si>
  <si>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</si>
  <si>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</si>
  <si>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</si>
  <si>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</si>
  <si>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</si>
  <si>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</si>
  <si>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</si>
  <si>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</si>
  <si>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</si>
  <si>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</si>
  <si>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</si>
  <si>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</si>
  <si>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</si>
  <si>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</si>
  <si>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</si>
  <si>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</si>
  <si>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</si>
  <si>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</si>
  <si>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</si>
  <si>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</si>
  <si>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</si>
  <si>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</si>
  <si>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</si>
  <si>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</si>
  <si>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</si>
  <si>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</si>
  <si>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</si>
  <si>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</si>
  <si>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</si>
  <si>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</si>
  <si>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</si>
  <si>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</si>
  <si>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</si>
  <si>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</si>
  <si>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</si>
  <si>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</si>
  <si>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</si>
  <si>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</si>
  <si>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</si>
  <si>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</si>
  <si>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</si>
  <si>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</si>
  <si>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</si>
  <si>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</si>
  <si>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</si>
  <si>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</si>
  <si>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</si>
  <si>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</si>
  <si>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</si>
  <si>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</si>
  <si>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</si>
  <si>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</si>
  <si>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</si>
  <si>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</si>
  <si>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</si>
  <si>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</si>
  <si>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</si>
  <si>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</si>
  <si>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</si>
  <si>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</si>
  <si>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</si>
  <si>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</si>
  <si>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</si>
  <si>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</si>
  <si>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</si>
  <si>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</si>
  <si>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</si>
  <si>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</si>
  <si>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</si>
  <si>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</si>
  <si>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</si>
  <si>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</si>
  <si>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</si>
  <si>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</si>
  <si>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</si>
  <si>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</si>
  <si>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</si>
  <si>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</si>
  <si>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</si>
  <si>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</si>
  <si>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</si>
  <si>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</si>
  <si>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</si>
  <si>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</si>
  <si>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</si>
  <si>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</si>
  <si>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</si>
  <si>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</si>
  <si>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</si>
  <si>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</si>
  <si>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</si>
  <si>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</si>
  <si>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</si>
  <si>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</si>
  <si>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</si>
  <si>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</si>
  <si>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</si>
  <si>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</si>
  <si>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</si>
  <si>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</si>
  <si>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</si>
  <si>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</si>
  <si>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</si>
  <si>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</si>
  <si>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</si>
  <si>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</si>
  <si>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</si>
  <si>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</si>
  <si>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</si>
  <si>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</si>
  <si>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</si>
  <si>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</si>
  <si>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</si>
  <si>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</si>
  <si>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</si>
  <si>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</si>
  <si>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</si>
  <si>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</si>
  <si>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</si>
  <si>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</si>
  <si>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</si>
  <si>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</si>
  <si>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</si>
  <si>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</si>
  <si>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</si>
  <si>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</si>
  <si>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</si>
  <si>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</si>
  <si>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</si>
  <si>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</si>
  <si>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</si>
  <si>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</si>
  <si>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</si>
  <si>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</si>
  <si>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</si>
  <si>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</si>
  <si>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</si>
  <si>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</si>
  <si>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</si>
  <si>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</si>
  <si>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</si>
  <si>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</si>
  <si>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</si>
  <si>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</si>
  <si>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</si>
  <si>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</si>
  <si>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</si>
  <si>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</si>
  <si>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</si>
  <si>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</si>
  <si>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</si>
  <si>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</si>
  <si>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</si>
  <si>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</si>
  <si>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</si>
  <si>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</si>
  <si>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</si>
  <si>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</si>
  <si>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</si>
  <si>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</si>
  <si>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</si>
  <si>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</si>
  <si>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</si>
  <si>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</si>
  <si>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</si>
  <si>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</si>
  <si>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</si>
  <si>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</si>
  <si>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</si>
  <si>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</si>
  <si>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</si>
  <si>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</si>
  <si>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</si>
  <si>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</si>
  <si>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</si>
  <si>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</si>
  <si>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</si>
  <si>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</si>
  <si>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</si>
  <si>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</si>
  <si>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</si>
  <si>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</si>
  <si>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</si>
  <si>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</si>
  <si>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</si>
  <si>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</si>
  <si>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</si>
  <si>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</si>
  <si>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</si>
  <si>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</si>
  <si>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</si>
  <si>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</si>
  <si>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</si>
  <si>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</si>
  <si>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</si>
  <si>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</si>
  <si>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</si>
  <si>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</si>
  <si>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</si>
  <si>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</si>
  <si>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</si>
  <si>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</si>
  <si>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</si>
  <si>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</si>
  <si>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</si>
  <si>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</si>
  <si>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</si>
  <si>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</si>
  <si>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</si>
  <si>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</si>
  <si>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</si>
  <si>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</si>
  <si>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</si>
  <si>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</si>
  <si>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</si>
  <si>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</si>
  <si>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</si>
  <si>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</si>
  <si>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</si>
  <si>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</si>
  <si>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</si>
  <si>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</si>
  <si>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</si>
  <si>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</si>
  <si>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</si>
  <si>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</si>
  <si>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</si>
  <si>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</si>
  <si>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</si>
  <si>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</si>
  <si>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</si>
  <si>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</si>
  <si>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</si>
  <si>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</si>
  <si>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</si>
  <si>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</si>
  <si>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</si>
  <si>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</si>
  <si>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</si>
  <si>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</si>
  <si>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</si>
  <si>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</si>
  <si>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</si>
  <si>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</si>
  <si>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</si>
  <si>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</si>
  <si>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</si>
  <si>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</si>
  <si>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</si>
  <si>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</si>
  <si>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</si>
  <si>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</si>
  <si>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</si>
  <si>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</si>
  <si>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</si>
  <si>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</si>
  <si>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</si>
  <si>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</si>
  <si>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</si>
  <si>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</si>
  <si>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</si>
  <si>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</si>
  <si>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</si>
  <si>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</si>
  <si>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</si>
  <si>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</si>
  <si>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</si>
  <si>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</si>
  <si>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</si>
  <si>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</si>
  <si>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</si>
  <si>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</si>
  <si>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</si>
  <si>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</si>
  <si>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</si>
  <si>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</si>
  <si>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</si>
  <si>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</si>
  <si>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</si>
  <si>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</si>
  <si>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</si>
  <si>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</si>
  <si>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</si>
  <si>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</si>
  <si>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</si>
  <si>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</si>
  <si>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</si>
  <si>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</si>
  <si>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</si>
  <si>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</si>
  <si>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</si>
  <si>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</si>
  <si>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</si>
  <si>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</si>
  <si>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</si>
  <si>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</si>
  <si>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</si>
  <si>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</si>
  <si>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</si>
  <si>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</si>
  <si>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</si>
  <si>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</si>
  <si>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</si>
  <si>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</si>
  <si>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</si>
  <si>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</si>
  <si>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</si>
  <si>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</si>
  <si>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</si>
  <si>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</si>
  <si>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</si>
  <si>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</si>
  <si>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</si>
  <si>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</si>
  <si>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</si>
  <si>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</si>
  <si>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</si>
  <si>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</si>
  <si>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</si>
  <si>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</si>
  <si>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</si>
  <si>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</si>
  <si>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</si>
  <si>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</si>
  <si>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</si>
  <si>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</si>
  <si>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</si>
  <si>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</si>
  <si>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</si>
  <si>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</si>
  <si>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</si>
  <si>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</si>
  <si>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</si>
  <si>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</si>
  <si>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</si>
  <si>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</si>
  <si>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</si>
  <si>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</si>
  <si>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</si>
  <si>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</si>
  <si>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</si>
  <si>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</si>
  <si>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</si>
  <si>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</si>
  <si>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</si>
  <si>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</si>
  <si>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</si>
  <si>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</si>
  <si>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</si>
  <si>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</si>
  <si>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</si>
  <si>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</si>
  <si>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</si>
  <si>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</si>
  <si>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</si>
  <si>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</si>
  <si>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</si>
  <si>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</si>
  <si>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</si>
  <si>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</si>
  <si>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</si>
  <si>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</si>
  <si>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</si>
  <si>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</si>
  <si>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</si>
  <si>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</si>
  <si>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</si>
  <si>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</si>
  <si>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</si>
  <si>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</si>
  <si>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</si>
  <si>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</si>
  <si>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</si>
  <si>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</si>
  <si>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</si>
  <si>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</si>
  <si>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</si>
  <si>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</si>
  <si>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</si>
  <si>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</si>
  <si>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</si>
  <si>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</si>
  <si>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</si>
  <si>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</si>
  <si>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</si>
  <si>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</si>
  <si>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</si>
  <si>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</si>
  <si>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</si>
  <si>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</si>
  <si>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</si>
  <si>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</si>
  <si>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</si>
  <si>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</si>
  <si>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</si>
  <si>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</si>
  <si>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</si>
  <si>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</si>
  <si>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</si>
  <si>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</si>
  <si>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</si>
  <si>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</si>
  <si>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</si>
  <si>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</si>
  <si>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</si>
  <si>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</si>
  <si>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</si>
  <si>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</si>
  <si>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</si>
  <si>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</si>
  <si>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</si>
  <si>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</si>
  <si>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</si>
  <si>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</si>
  <si>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</si>
  <si>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</si>
  <si>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</si>
  <si>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</si>
  <si>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</si>
  <si>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</si>
  <si>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</si>
  <si>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</si>
  <si>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</si>
  <si>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</si>
  <si>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</si>
  <si>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</si>
  <si>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</si>
  <si>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</si>
  <si>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</si>
  <si>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</si>
  <si>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</si>
  <si>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</si>
  <si>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</si>
  <si>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</si>
  <si>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</si>
  <si>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</si>
  <si>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</si>
  <si>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</si>
  <si>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</si>
  <si>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</si>
  <si>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</si>
  <si>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</si>
  <si>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</si>
  <si>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</si>
  <si>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</si>
  <si>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</si>
  <si>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</si>
  <si>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</si>
  <si>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</si>
  <si>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</si>
  <si>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</si>
  <si>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</si>
  <si>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</si>
  <si>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</si>
  <si>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</si>
  <si>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</si>
  <si>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</si>
  <si>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</si>
  <si>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</si>
  <si>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</si>
  <si>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</si>
  <si>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</si>
  <si>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</si>
  <si>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</si>
  <si>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</si>
  <si>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</si>
  <si>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</si>
  <si>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</si>
  <si>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</si>
  <si>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</si>
  <si>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</si>
  <si>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</si>
  <si>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</si>
  <si>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</si>
  <si>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</si>
  <si>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</si>
  <si>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</si>
  <si>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</si>
  <si>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</si>
  <si>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</si>
  <si>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</si>
  <si>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</si>
  <si>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</si>
  <si>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</si>
  <si>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</si>
  <si>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</si>
  <si>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</si>
  <si>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</si>
  <si>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</si>
  <si>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</si>
  <si>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</si>
  <si>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</si>
  <si>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</si>
  <si>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</si>
  <si>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</si>
  <si>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</si>
  <si>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</si>
  <si>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</si>
  <si>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</si>
  <si>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</si>
  <si>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</si>
  <si>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</si>
  <si>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</si>
  <si>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</si>
  <si>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</si>
  <si>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</si>
  <si>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</si>
  <si>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</si>
  <si>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</si>
  <si>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</si>
  <si>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</si>
  <si>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</si>
  <si>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</si>
  <si>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</si>
  <si>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</si>
  <si>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</si>
  <si>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</si>
  <si>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</si>
  <si>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</si>
  <si>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</si>
  <si>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</si>
  <si>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</si>
  <si>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</si>
  <si>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</si>
  <si>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</si>
  <si>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</si>
  <si>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</si>
  <si>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</si>
  <si>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</si>
  <si>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</si>
  <si>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</si>
  <si>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</si>
  <si>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</si>
  <si>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</si>
  <si>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</si>
  <si>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</si>
  <si>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</si>
  <si>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</si>
  <si>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</si>
  <si>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</si>
  <si>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</si>
  <si>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</si>
  <si>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</si>
  <si>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</si>
  <si>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</si>
  <si>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</si>
  <si>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</si>
  <si>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</si>
  <si>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</si>
  <si>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</si>
  <si>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</si>
  <si>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</si>
  <si>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</si>
  <si>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</si>
  <si>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</si>
  <si>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</si>
  <si>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</si>
  <si>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</si>
  <si>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</si>
  <si>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</si>
  <si>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</si>
  <si>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</si>
  <si>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</si>
  <si>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</si>
  <si>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</si>
  <si>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</si>
  <si>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</si>
  <si>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</si>
  <si>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</si>
  <si>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</si>
  <si>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</si>
  <si>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</si>
  <si>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</si>
  <si>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</si>
  <si>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</si>
  <si>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</si>
  <si>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</si>
  <si>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</si>
  <si>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</si>
  <si>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</si>
  <si>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</si>
  <si>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</si>
  <si>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</si>
  <si>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</si>
  <si>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</si>
  <si>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</si>
  <si>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</si>
  <si>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</si>
  <si>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</si>
  <si>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</si>
  <si>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</si>
  <si>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</si>
  <si>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</si>
  <si>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</si>
  <si>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</si>
  <si>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</si>
  <si>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</si>
  <si>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</si>
  <si>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</si>
  <si>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</si>
  <si>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</si>
  <si>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</si>
  <si>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</si>
  <si>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</si>
  <si>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</si>
  <si>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</si>
  <si>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</si>
  <si>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</si>
  <si>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</si>
  <si>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</si>
  <si>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</si>
  <si>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</si>
  <si>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</si>
  <si>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</si>
  <si>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</si>
  <si>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</si>
  <si>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</si>
  <si>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</si>
  <si>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</si>
  <si>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</si>
  <si>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</si>
  <si>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</si>
  <si>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</si>
  <si>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</si>
  <si>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</si>
  <si>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</si>
  <si>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</si>
  <si>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</si>
  <si>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</si>
  <si>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</si>
  <si>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</si>
  <si>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</si>
  <si>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</si>
  <si>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</si>
  <si>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</si>
  <si>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</si>
  <si>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</si>
  <si>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</si>
  <si>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</si>
  <si>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</si>
  <si>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</si>
  <si>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</si>
  <si>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</si>
  <si>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</si>
  <si>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</si>
  <si>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</si>
  <si>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</si>
  <si>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</si>
  <si>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</si>
  <si>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</si>
  <si>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</si>
  <si>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</si>
  <si>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</si>
  <si>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</si>
  <si>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</si>
  <si>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</si>
  <si>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</si>
  <si>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</si>
  <si>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</si>
  <si>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</si>
  <si>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</si>
  <si>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</si>
  <si>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</si>
  <si>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</si>
  <si>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</si>
  <si>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</si>
  <si>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</si>
  <si>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</si>
  <si>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</si>
  <si>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</si>
  <si>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</si>
  <si>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</si>
  <si>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</si>
  <si>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</si>
  <si>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</si>
  <si>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</si>
  <si>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</si>
  <si>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</si>
  <si>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</si>
  <si>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</si>
  <si>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</si>
  <si>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</si>
  <si>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</si>
  <si>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</si>
  <si>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</si>
  <si>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</si>
  <si>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</si>
  <si>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</si>
  <si>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</si>
  <si>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</si>
  <si>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</si>
  <si>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</si>
  <si>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</si>
  <si>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</si>
  <si>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</si>
  <si>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</si>
  <si>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</si>
  <si>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</si>
  <si>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</si>
  <si>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</si>
  <si>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</si>
  <si>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</si>
  <si>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</si>
  <si>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</si>
  <si>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</si>
  <si>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</si>
  <si>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</si>
  <si>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</si>
  <si>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</si>
  <si>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</si>
  <si>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</si>
  <si>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</si>
  <si>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</si>
  <si>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</si>
  <si>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</si>
  <si>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</si>
  <si>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</si>
  <si>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</si>
  <si>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</si>
  <si>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</si>
  <si>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</si>
  <si>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</si>
  <si>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</si>
  <si>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</si>
  <si>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</si>
  <si>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</si>
  <si>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</si>
  <si>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</si>
  <si>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</si>
  <si>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</si>
  <si>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</si>
  <si>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</si>
  <si>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</si>
  <si>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</si>
  <si>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</si>
  <si>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</si>
  <si>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</si>
  <si>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</si>
  <si>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</si>
  <si>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</si>
  <si>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</si>
  <si>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</si>
  <si>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</si>
  <si>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</si>
  <si>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</si>
  <si>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</si>
  <si>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</si>
  <si>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</si>
  <si>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</si>
  <si>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</si>
  <si>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</si>
  <si>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</si>
  <si>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</si>
  <si>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</si>
  <si>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</si>
  <si>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</si>
  <si>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</si>
  <si>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</si>
  <si>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</si>
  <si>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</si>
  <si>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</si>
  <si>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</si>
  <si>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</si>
  <si>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</si>
  <si>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</si>
  <si>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</si>
  <si>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</si>
  <si>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</si>
  <si>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</si>
  <si>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</si>
  <si>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</si>
  <si>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</si>
  <si>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</si>
  <si>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</si>
  <si>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</si>
  <si>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</si>
  <si>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</si>
  <si>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</si>
  <si>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</si>
  <si>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</si>
  <si>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</si>
  <si>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</si>
  <si>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</si>
  <si>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</si>
  <si>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</si>
  <si>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</si>
  <si>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</si>
  <si>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</si>
  <si>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</si>
  <si>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</si>
  <si>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</si>
  <si>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</si>
  <si>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</si>
  <si>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</si>
  <si>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</si>
  <si>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</si>
  <si>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</si>
  <si>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</si>
  <si>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</si>
  <si>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</si>
  <si>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</si>
  <si>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</si>
  <si>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</si>
  <si>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</si>
  <si>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</si>
  <si>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</si>
  <si>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</si>
  <si>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</si>
  <si>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</si>
  <si>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</si>
  <si>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</si>
  <si>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</si>
  <si>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</si>
  <si>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</si>
  <si>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</si>
  <si>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</si>
  <si>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</si>
  <si>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</si>
  <si>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</si>
  <si>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</si>
  <si>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</si>
  <si>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</si>
  <si>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</si>
  <si>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</si>
  <si>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</si>
  <si>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</si>
  <si>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</si>
  <si>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</si>
  <si>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</si>
  <si>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</si>
  <si>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</si>
  <si>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</si>
  <si>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</si>
  <si>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</si>
  <si>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</si>
  <si>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</si>
  <si>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</si>
  <si>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</si>
  <si>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</si>
  <si>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</si>
  <si>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</si>
  <si>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</si>
  <si>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</si>
  <si>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</si>
  <si>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</si>
  <si>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</si>
  <si>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</si>
  <si>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</si>
  <si>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</si>
  <si>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</si>
  <si>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</si>
  <si>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</si>
  <si>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</si>
  <si>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</si>
  <si>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</si>
  <si>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</si>
  <si>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</si>
  <si>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</si>
  <si>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</si>
  <si>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</si>
  <si>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</si>
  <si>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</si>
  <si>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</si>
  <si>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</si>
  <si>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</si>
  <si>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</si>
  <si>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</si>
  <si>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</si>
  <si>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</si>
  <si>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</si>
  <si>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</si>
  <si>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</si>
  <si>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</si>
  <si>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</si>
  <si>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</si>
  <si>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</si>
  <si>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</si>
  <si>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</si>
  <si>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</si>
  <si>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</si>
  <si>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</si>
  <si>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</si>
  <si>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</si>
  <si>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</si>
  <si>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</si>
  <si>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</si>
  <si>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</si>
  <si>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</si>
  <si>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</si>
  <si>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</si>
  <si>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</si>
  <si>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</si>
  <si>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</si>
  <si>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</si>
  <si>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</si>
  <si>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</si>
  <si>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</si>
  <si>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</si>
  <si>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</si>
  <si>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</si>
  <si>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</si>
  <si>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</si>
  <si>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</si>
  <si>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</si>
  <si>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</si>
  <si>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</si>
  <si>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</si>
  <si>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</si>
  <si>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</si>
  <si>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</si>
  <si>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</si>
  <si>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</si>
  <si>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</si>
  <si>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</si>
  <si>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</si>
  <si>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</si>
  <si>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</si>
  <si>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</si>
  <si>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</si>
  <si>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</si>
  <si>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</si>
  <si>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</si>
  <si>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</si>
  <si>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</si>
  <si>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</si>
  <si>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</si>
  <si>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</si>
  <si>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</si>
  <si>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</si>
  <si>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</si>
  <si>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</si>
  <si>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</si>
  <si>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</si>
  <si>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</si>
  <si>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</si>
  <si>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</si>
  <si>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</si>
  <si>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</si>
  <si>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</si>
  <si>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</si>
  <si>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</si>
  <si>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</si>
  <si>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</si>
  <si>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</si>
  <si>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</si>
  <si>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</si>
  <si>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</si>
  <si>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</si>
  <si>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</si>
  <si>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</si>
  <si>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</si>
  <si>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</si>
  <si>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</si>
  <si>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</si>
  <si>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</si>
  <si>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</si>
  <si>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</si>
  <si>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</si>
  <si>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</si>
  <si>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</si>
  <si>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</si>
  <si>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</si>
  <si>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</si>
  <si>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</si>
  <si>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</si>
  <si>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</si>
  <si>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</si>
  <si>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</si>
  <si>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</si>
  <si>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</si>
  <si>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</si>
  <si>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</si>
  <si>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</si>
  <si>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</si>
  <si>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</si>
  <si>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</si>
  <si>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</si>
  <si>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</si>
  <si>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</si>
  <si>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</si>
  <si>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</si>
  <si>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</si>
  <si>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</si>
  <si>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</si>
  <si>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</si>
  <si>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</si>
  <si>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</si>
  <si>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</si>
  <si>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</si>
  <si>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</si>
  <si>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</si>
  <si>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</si>
  <si>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</si>
  <si>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</si>
  <si>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</si>
  <si>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</si>
  <si>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</si>
  <si>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</si>
  <si>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</si>
  <si>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</si>
  <si>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</si>
  <si>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</si>
  <si>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</si>
  <si>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</si>
  <si>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</si>
  <si>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</si>
  <si>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</si>
  <si>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</si>
  <si>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</si>
  <si>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</si>
  <si>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</si>
  <si>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</si>
  <si>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</si>
  <si>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</si>
  <si>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</si>
  <si>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</si>
  <si>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</si>
  <si>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</si>
  <si>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</si>
  <si>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</si>
  <si>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</si>
  <si>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</si>
  <si>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</si>
  <si>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</si>
  <si>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</si>
  <si>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</si>
  <si>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</si>
  <si>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</si>
  <si>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</si>
  <si>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</si>
  <si>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</si>
  <si>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</si>
  <si>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</si>
  <si>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</si>
  <si>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</si>
  <si>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</si>
  <si>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</si>
  <si>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</si>
  <si>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</si>
  <si>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</si>
  <si>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</si>
  <si>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</si>
  <si>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</si>
  <si>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</si>
  <si>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</si>
  <si>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</si>
  <si>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</si>
  <si>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</si>
  <si>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</si>
  <si>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</si>
  <si>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</si>
  <si>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</si>
  <si>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</si>
  <si>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</si>
  <si>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</si>
  <si>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</si>
  <si>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</si>
  <si>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</si>
  <si>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</si>
  <si>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</si>
  <si>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</si>
  <si>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</si>
  <si>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</si>
  <si>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</si>
  <si>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</si>
  <si>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</si>
  <si>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</si>
  <si>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</si>
  <si>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</si>
  <si>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</si>
  <si>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</si>
  <si>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</si>
  <si>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</si>
  <si>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</si>
  <si>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</si>
  <si>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</si>
  <si>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</si>
  <si>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</si>
  <si>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</si>
  <si>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</si>
  <si>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</si>
  <si>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</si>
  <si>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</si>
  <si>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</si>
  <si>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</si>
  <si>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</si>
  <si>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</si>
  <si>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</si>
  <si>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</si>
  <si>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</si>
  <si>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</si>
  <si>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</si>
  <si>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</si>
  <si>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</si>
  <si>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</si>
  <si>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</si>
  <si>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</si>
  <si>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</si>
  <si>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</si>
  <si>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</si>
  <si>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</si>
  <si>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</si>
  <si>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</si>
  <si>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</si>
  <si>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</si>
  <si>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</si>
  <si>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</si>
  <si>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</si>
  <si>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</si>
  <si>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</si>
  <si>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</si>
  <si>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</si>
  <si>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</si>
  <si>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</si>
  <si>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</si>
  <si>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</si>
  <si>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</si>
  <si>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</si>
  <si>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</si>
  <si>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</si>
  <si>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</si>
  <si>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</si>
  <si>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</si>
  <si>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</si>
  <si>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</si>
  <si>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</si>
  <si>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</si>
  <si>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</si>
  <si>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</si>
  <si>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</si>
  <si>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</si>
  <si>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</si>
  <si>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</si>
  <si>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</si>
  <si>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</si>
  <si>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</si>
  <si>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</si>
  <si>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</si>
  <si>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</si>
  <si>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</si>
  <si>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</si>
  <si>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</si>
  <si>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</si>
  <si>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</si>
  <si>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</si>
  <si>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</si>
  <si>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</si>
  <si>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</si>
  <si>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</si>
  <si>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</si>
  <si>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</si>
  <si>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</si>
  <si>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</si>
  <si>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</si>
  <si>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</si>
  <si>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</si>
  <si>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</si>
  <si>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</si>
  <si>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</si>
  <si>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</si>
  <si>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</si>
  <si>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</si>
  <si>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</si>
  <si>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</si>
  <si>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</si>
  <si>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</si>
  <si>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</si>
  <si>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</si>
  <si>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</si>
  <si>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</si>
  <si>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</si>
  <si>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</si>
  <si>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</si>
  <si>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</si>
  <si>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</si>
  <si>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</si>
  <si>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</si>
  <si>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</si>
  <si>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</si>
  <si>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</si>
  <si>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</si>
  <si>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</si>
  <si>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</si>
  <si>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</si>
  <si>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</si>
  <si>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</si>
  <si>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</si>
  <si>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</si>
  <si>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</si>
  <si>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</si>
  <si>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</si>
  <si>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</si>
  <si>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</si>
  <si>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</si>
  <si>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</si>
  <si>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</si>
  <si>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</si>
  <si>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</si>
  <si>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</si>
  <si>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</si>
  <si>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</si>
  <si>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</si>
  <si>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</si>
  <si>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</si>
  <si>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</si>
  <si>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</si>
  <si>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</si>
  <si>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</si>
  <si>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</si>
  <si>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</si>
  <si>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</si>
  <si>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</si>
  <si>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</si>
  <si>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</si>
  <si>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</si>
  <si>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</si>
  <si>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</si>
  <si>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</si>
  <si>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</si>
  <si>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</si>
  <si>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</si>
  <si>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</si>
  <si>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</si>
  <si>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</si>
  <si>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</si>
  <si>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</si>
  <si>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</si>
  <si>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</si>
  <si>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</si>
  <si>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</si>
  <si>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</si>
  <si>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</si>
  <si>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</si>
  <si>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</si>
  <si>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</si>
  <si>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</si>
  <si>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</si>
  <si>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</si>
  <si>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</si>
  <si>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</si>
  <si>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</si>
  <si>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</si>
  <si>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</si>
  <si>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</si>
  <si>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</si>
  <si>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</si>
  <si>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</si>
  <si>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</si>
  <si>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</si>
  <si>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</si>
  <si>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</si>
  <si>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</si>
  <si>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</si>
  <si>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</si>
  <si>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</si>
  <si>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</si>
  <si>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</si>
  <si>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</si>
  <si>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</si>
  <si>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</si>
  <si>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</si>
  <si>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</si>
  <si>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</si>
  <si>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</si>
  <si>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</si>
  <si>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</si>
  <si>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</si>
  <si>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</si>
  <si>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</si>
  <si>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</si>
  <si>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</si>
  <si>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</si>
  <si>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</si>
  <si>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</si>
  <si>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</si>
  <si>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</si>
  <si>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</si>
  <si>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</si>
  <si>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</si>
  <si>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</si>
  <si>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</si>
  <si>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</si>
  <si>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</si>
  <si>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</si>
  <si>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</si>
  <si>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</si>
  <si>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</si>
  <si>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</si>
  <si>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</si>
  <si>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</si>
  <si>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</si>
  <si>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</si>
  <si>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</si>
  <si>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</si>
  <si>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</si>
  <si>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</si>
  <si>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</si>
  <si>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</si>
  <si>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</si>
  <si>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</si>
  <si>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</si>
  <si>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</si>
  <si>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</si>
  <si>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</si>
  <si>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</si>
  <si>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</si>
  <si>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</si>
  <si>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</si>
  <si>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</si>
  <si>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</si>
  <si>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</si>
  <si>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</si>
  <si>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</si>
  <si>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</si>
  <si>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</si>
  <si>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</si>
  <si>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</si>
  <si>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</si>
  <si>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</si>
  <si>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</si>
  <si>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</si>
  <si>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</si>
  <si>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</si>
  <si>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</si>
  <si>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</si>
  <si>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</si>
  <si>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</si>
  <si>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</si>
  <si>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</si>
  <si>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</si>
  <si>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</si>
  <si>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</si>
  <si>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</si>
  <si>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</si>
  <si>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</si>
  <si>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</si>
  <si>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</si>
  <si>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</si>
  <si>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</si>
  <si>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</si>
  <si>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</si>
  <si>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</si>
  <si>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</si>
  <si>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</si>
  <si>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</si>
  <si>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</si>
  <si>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</si>
  <si>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</si>
  <si>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</si>
  <si>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</si>
  <si>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</si>
  <si>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</si>
  <si>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</si>
  <si>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</si>
  <si>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</si>
  <si>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</si>
  <si>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</si>
  <si>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</si>
  <si>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</si>
  <si>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</si>
  <si>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</si>
  <si>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</si>
  <si>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</si>
  <si>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</si>
  <si>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</si>
  <si>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</si>
  <si>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</si>
  <si>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</si>
  <si>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</si>
  <si>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</si>
  <si>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</si>
  <si>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</si>
  <si>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</si>
  <si>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</si>
  <si>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</si>
  <si>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</si>
  <si>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</si>
  <si>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</si>
  <si>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</si>
  <si>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</si>
  <si>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</si>
  <si>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</si>
  <si>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</si>
  <si>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</si>
  <si>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</si>
  <si>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</si>
  <si>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</si>
  <si>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</si>
  <si>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</si>
  <si>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</si>
  <si>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</si>
  <si>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</si>
  <si>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</si>
  <si>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</si>
  <si>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</si>
  <si>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</si>
  <si>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</si>
  <si>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</si>
  <si>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</si>
  <si>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</si>
  <si>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</si>
  <si>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</si>
  <si>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</si>
  <si>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</si>
  <si>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</si>
  <si>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</si>
  <si>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</si>
  <si>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</si>
  <si>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</si>
  <si>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</si>
  <si>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</si>
  <si>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</si>
  <si>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</si>
  <si>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</si>
  <si>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</si>
  <si>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</si>
  <si>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</si>
  <si>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</si>
  <si>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</si>
  <si>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</si>
  <si>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</si>
  <si>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</si>
  <si>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</si>
  <si>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</si>
  <si>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</si>
  <si>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</si>
  <si>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</si>
  <si>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</si>
  <si>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</si>
  <si>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</si>
  <si>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</si>
  <si>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</si>
  <si>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</si>
  <si>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</si>
  <si>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</si>
  <si>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</si>
  <si>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</si>
  <si>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</si>
  <si>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</si>
  <si>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</si>
  <si>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</si>
  <si>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</si>
  <si>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</si>
  <si>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</si>
  <si>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</si>
  <si>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</si>
  <si>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</si>
  <si>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</si>
  <si>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</si>
  <si>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</si>
  <si>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</si>
  <si>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</si>
  <si>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</si>
  <si>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</si>
  <si>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</si>
  <si>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</si>
  <si>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</si>
  <si>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</si>
  <si>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</si>
  <si>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</si>
  <si>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</si>
  <si>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</si>
  <si>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</si>
  <si>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</si>
  <si>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</si>
  <si>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</si>
  <si>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</si>
  <si>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</si>
  <si>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</si>
  <si>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</si>
  <si>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</si>
  <si>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</si>
  <si>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</si>
  <si>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</si>
  <si>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</si>
  <si>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</si>
  <si>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</si>
  <si>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</si>
  <si>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</si>
  <si>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</si>
  <si>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</si>
  <si>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</si>
  <si>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</si>
  <si>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</si>
  <si>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</si>
  <si>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</si>
  <si>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</si>
  <si>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</si>
  <si>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</si>
  <si>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</si>
  <si>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</si>
  <si>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</si>
  <si>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</si>
  <si>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</si>
  <si>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</si>
  <si>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</si>
  <si>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</si>
  <si>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</si>
  <si>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</si>
  <si>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</si>
  <si>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</si>
  <si>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</si>
  <si>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</si>
  <si>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</si>
  <si>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</si>
  <si>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</si>
  <si>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</si>
  <si>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</si>
  <si>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</si>
  <si>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</si>
  <si>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</si>
  <si>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</si>
  <si>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</si>
  <si>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</si>
  <si>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</si>
  <si>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</si>
  <si>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</si>
  <si>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</si>
  <si>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</si>
  <si>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</si>
  <si>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</si>
  <si>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</si>
  <si>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</si>
  <si>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</si>
  <si>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</si>
  <si>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</si>
  <si>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</si>
  <si>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</si>
  <si>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</si>
  <si>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</si>
  <si>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</si>
  <si>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</si>
  <si>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</si>
  <si>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</si>
  <si>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</si>
  <si>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</si>
  <si>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</si>
  <si>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</si>
  <si>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</si>
  <si>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</si>
  <si>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</si>
  <si>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</si>
  <si>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</si>
  <si>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</si>
  <si>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</si>
  <si>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</si>
  <si>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</si>
  <si>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</si>
  <si>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</si>
  <si>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</si>
  <si>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</si>
  <si>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</si>
  <si>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</si>
  <si>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</si>
  <si>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</si>
  <si>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</si>
  <si>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</si>
  <si>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</si>
  <si>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</si>
  <si>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</si>
  <si>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</si>
  <si>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</si>
  <si>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</si>
  <si>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</si>
  <si>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</si>
  <si>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</si>
  <si>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</si>
  <si>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</si>
  <si>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</si>
  <si>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</si>
  <si>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</si>
  <si>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</si>
  <si>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</si>
  <si>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</si>
  <si>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</si>
  <si>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</si>
  <si>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</si>
  <si>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</si>
  <si>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</si>
  <si>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</si>
  <si>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</si>
  <si>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</si>
  <si>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</si>
  <si>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</si>
  <si>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</si>
  <si>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</si>
  <si>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</si>
  <si>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</si>
  <si>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</si>
  <si>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</si>
  <si>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</si>
  <si>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</si>
  <si>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</si>
  <si>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</si>
  <si>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</si>
  <si>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</si>
  <si>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</si>
  <si>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</si>
  <si>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</si>
  <si>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</si>
  <si>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</si>
  <si>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</si>
  <si>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</si>
  <si>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</si>
  <si>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</si>
  <si>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</si>
  <si>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</si>
  <si>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</si>
  <si>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</si>
  <si>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</si>
  <si>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</si>
  <si>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</si>
  <si>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</si>
  <si>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</si>
  <si>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</si>
  <si>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</si>
  <si>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</si>
  <si>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</si>
  <si>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</si>
  <si>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</si>
  <si>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</si>
  <si>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</si>
  <si>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</si>
  <si>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</si>
  <si>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</si>
  <si>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</si>
  <si>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</si>
  <si>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</si>
  <si>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</si>
  <si>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</si>
  <si>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</si>
  <si>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</si>
  <si>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</si>
  <si>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</si>
  <si>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</si>
  <si>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</si>
  <si>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</si>
  <si>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</si>
  <si>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</si>
  <si>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</si>
  <si>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</si>
  <si>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</si>
  <si>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</si>
  <si>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</si>
  <si>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</si>
  <si>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</si>
  <si>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</si>
  <si>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</si>
  <si>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</si>
  <si>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</si>
  <si>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</si>
  <si>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</si>
  <si>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</si>
  <si>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</si>
  <si>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</si>
  <si>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</si>
  <si>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</si>
  <si>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</si>
  <si>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</si>
  <si>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</si>
  <si>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</si>
  <si>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</si>
  <si>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</si>
  <si>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</si>
  <si>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</si>
  <si>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</si>
  <si>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</si>
  <si>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</si>
  <si>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</si>
  <si>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</si>
  <si>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</si>
  <si>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</si>
  <si>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</si>
  <si>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</si>
  <si>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</si>
  <si>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</si>
  <si>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</si>
  <si>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</si>
  <si>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</si>
  <si>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</si>
  <si>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</si>
  <si>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</si>
  <si>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</si>
  <si>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</si>
  <si>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</si>
  <si>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</si>
  <si>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</si>
  <si>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</si>
  <si>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</si>
  <si>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</si>
  <si>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</si>
  <si>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</si>
  <si>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</si>
  <si>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</si>
  <si>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</si>
  <si>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</si>
  <si>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</si>
  <si>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</si>
  <si>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</si>
  <si>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</si>
  <si>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</si>
  <si>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</si>
  <si>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</si>
  <si>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</si>
  <si>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</si>
  <si>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</si>
  <si>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</si>
  <si>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</si>
  <si>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</si>
  <si>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</si>
  <si>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</si>
  <si>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</si>
  <si>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</si>
  <si>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</si>
  <si>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</si>
  <si>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</si>
  <si>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</si>
  <si>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</si>
  <si>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</si>
  <si>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</si>
  <si>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</si>
  <si>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</si>
  <si>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</si>
  <si>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</si>
  <si>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</si>
  <si>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</si>
  <si>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</si>
  <si>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</si>
  <si>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</si>
  <si>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</si>
  <si>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</si>
  <si>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</si>
  <si>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</si>
  <si>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</si>
  <si>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</si>
  <si>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</si>
  <si>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</si>
  <si>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</si>
  <si>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</si>
  <si>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</si>
  <si>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</si>
  <si>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</si>
  <si>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</si>
  <si>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</si>
  <si>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</si>
  <si>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</si>
  <si>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</si>
  <si>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</si>
  <si>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</si>
  <si>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</si>
  <si>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</si>
  <si>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</si>
  <si>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</si>
  <si>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</si>
  <si>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</si>
  <si>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</si>
  <si>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</si>
  <si>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</si>
  <si>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</si>
  <si>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</si>
  <si>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</si>
  <si>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</si>
  <si>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</si>
  <si>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</si>
  <si>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</si>
  <si>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</si>
  <si>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</si>
  <si>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</si>
  <si>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</si>
  <si>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</si>
  <si>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</si>
  <si>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</si>
  <si>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</si>
  <si>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</si>
  <si>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</si>
  <si>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</si>
  <si>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</si>
  <si>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</si>
  <si>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</si>
  <si>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</si>
  <si>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</si>
  <si>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</si>
  <si>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</si>
  <si>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</si>
  <si>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</si>
  <si>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</si>
  <si>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</si>
  <si>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</si>
  <si>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</si>
  <si>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</si>
  <si>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</si>
  <si>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</si>
  <si>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</si>
  <si>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</si>
  <si>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</si>
  <si>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</si>
  <si>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</si>
  <si>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</si>
  <si>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</si>
  <si>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</si>
  <si>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</si>
  <si>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</si>
  <si>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</si>
  <si>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</si>
  <si>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</si>
  <si>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</si>
  <si>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</si>
  <si>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</si>
  <si>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</si>
  <si>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</si>
  <si>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</si>
  <si>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</si>
  <si>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</si>
  <si>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</si>
  <si>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</si>
  <si>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</si>
  <si>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</si>
  <si>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</si>
  <si>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</si>
  <si>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</si>
  <si>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</si>
  <si>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</si>
  <si>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</si>
  <si>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</si>
  <si>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</si>
  <si>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</si>
  <si>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</si>
  <si>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</si>
  <si>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</si>
  <si>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</si>
  <si>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</si>
  <si>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</si>
  <si>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</si>
  <si>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</si>
  <si>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</si>
  <si>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</si>
  <si>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</si>
  <si>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</si>
  <si>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</si>
  <si>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</si>
  <si>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</si>
  <si>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</si>
  <si>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</si>
  <si>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</si>
  <si>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</si>
  <si>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</si>
  <si>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</si>
  <si>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</si>
  <si>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</si>
  <si>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</si>
  <si>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</si>
  <si>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</si>
  <si>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</si>
  <si>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</si>
  <si>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</si>
  <si>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</si>
  <si>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</si>
  <si>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</si>
  <si>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</si>
  <si>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</si>
  <si>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</si>
  <si>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</si>
  <si>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</si>
  <si>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</si>
  <si>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</si>
  <si>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</si>
  <si>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</si>
  <si>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</si>
  <si>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</si>
  <si>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</si>
  <si>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</si>
  <si>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</si>
  <si>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</si>
  <si>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</si>
  <si>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</si>
  <si>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</si>
  <si>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</si>
  <si>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</si>
  <si>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</si>
  <si>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</si>
  <si>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</si>
  <si>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</si>
  <si>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</si>
  <si>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</si>
  <si>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</si>
  <si>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</si>
  <si>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</si>
  <si>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</si>
  <si>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</si>
  <si>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</si>
  <si>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</si>
  <si>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</si>
  <si>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</si>
  <si>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</si>
  <si>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</si>
  <si>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</si>
  <si>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</si>
  <si>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</si>
  <si>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</si>
  <si>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</si>
  <si>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</si>
  <si>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</si>
  <si>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</si>
  <si>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</si>
  <si>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</si>
  <si>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</si>
  <si>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</si>
  <si>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</si>
  <si>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</si>
  <si>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</si>
  <si>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</si>
  <si>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</si>
  <si>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</si>
  <si>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</si>
  <si>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</si>
  <si>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</si>
  <si>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</si>
  <si>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</si>
  <si>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</si>
  <si>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</si>
  <si>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</si>
  <si>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</si>
  <si>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</si>
  <si>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</si>
  <si>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</si>
  <si>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</si>
  <si>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</si>
  <si>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</si>
  <si>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</si>
  <si>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</si>
  <si>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</si>
  <si>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</si>
  <si>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</si>
  <si>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</si>
  <si>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</si>
  <si>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</si>
  <si>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</si>
  <si>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</si>
  <si>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</si>
  <si>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</si>
  <si>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</si>
  <si>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</si>
  <si>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</si>
  <si>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</si>
  <si>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</si>
  <si>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</si>
  <si>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</si>
  <si>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</si>
  <si>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</si>
  <si>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</si>
  <si>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</si>
  <si>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</si>
  <si>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</si>
  <si>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</si>
  <si>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</si>
  <si>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</si>
  <si>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</si>
  <si>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</si>
  <si>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</si>
  <si>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</si>
  <si>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</si>
  <si>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</si>
  <si>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</si>
  <si>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</si>
  <si>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</si>
  <si>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</si>
  <si>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</si>
  <si>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</si>
  <si>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</si>
  <si>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</si>
  <si>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</si>
  <si>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</si>
  <si>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</si>
  <si>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</si>
  <si>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</si>
  <si>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</si>
  <si>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</si>
  <si>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</si>
  <si>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</si>
  <si>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</si>
  <si>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</si>
  <si>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</si>
  <si>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</si>
  <si>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</si>
  <si>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</si>
  <si>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</si>
  <si>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</si>
  <si>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</si>
  <si>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</si>
  <si>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</si>
  <si>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</si>
  <si>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</si>
  <si>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</si>
  <si>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</si>
  <si>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</si>
  <si>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</si>
  <si>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</si>
  <si>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</si>
  <si>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</si>
  <si>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</si>
  <si>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</si>
  <si>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</si>
  <si>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</si>
  <si>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</si>
  <si>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</si>
  <si>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</si>
  <si>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</si>
  <si>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</si>
  <si>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</si>
  <si>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</si>
  <si>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</si>
  <si>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</si>
  <si>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</si>
  <si>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</si>
  <si>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</si>
  <si>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</si>
  <si>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</si>
  <si>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</si>
  <si>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</si>
  <si>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</si>
  <si>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</si>
  <si>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</si>
  <si>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</si>
  <si>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</si>
  <si>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</si>
  <si>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</si>
  <si>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</si>
  <si>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</si>
  <si>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</si>
  <si>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</si>
  <si>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</si>
  <si>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</si>
  <si>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</si>
  <si>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</si>
  <si>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</si>
  <si>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</si>
  <si>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</si>
  <si>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</si>
  <si>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</si>
  <si>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</si>
  <si>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</si>
  <si>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</si>
  <si>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</si>
  <si>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</si>
  <si>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</si>
  <si>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</si>
  <si>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</si>
  <si>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</si>
  <si>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</si>
  <si>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</si>
  <si>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</si>
  <si>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</si>
  <si>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</si>
  <si>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</si>
  <si>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</si>
  <si>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</si>
  <si>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</si>
  <si>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</si>
  <si>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</si>
  <si>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</si>
  <si>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</si>
  <si>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</si>
  <si>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</si>
  <si>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</si>
  <si>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</si>
  <si>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</si>
  <si>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</si>
  <si>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</si>
  <si>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</si>
  <si>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</si>
  <si>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</si>
  <si>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</si>
  <si>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</si>
  <si>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</si>
  <si>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</si>
  <si>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</si>
  <si>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</si>
  <si>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</si>
  <si>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</si>
  <si>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</si>
  <si>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</si>
  <si>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</si>
  <si>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</si>
  <si>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</si>
  <si>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</si>
  <si>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</si>
  <si>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</si>
  <si>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</si>
  <si>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</si>
  <si>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</si>
  <si>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</si>
  <si>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</si>
  <si>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</si>
  <si>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</si>
  <si>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</si>
  <si>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</si>
  <si>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</si>
  <si>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</si>
  <si>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</si>
  <si>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</si>
  <si>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</si>
  <si>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</si>
  <si>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</si>
  <si>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</si>
  <si>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</si>
  <si>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</si>
  <si>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</si>
  <si>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</si>
  <si>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</si>
  <si>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</si>
  <si>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</si>
  <si>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</si>
  <si>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</si>
  <si>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</si>
  <si>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</si>
  <si>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</si>
  <si>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</si>
  <si>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</si>
  <si>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</si>
  <si>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</si>
  <si>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</si>
  <si>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</si>
  <si>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</si>
  <si>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</si>
  <si>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</si>
  <si>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</si>
  <si>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</si>
  <si>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</si>
  <si>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</si>
  <si>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</si>
  <si>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</si>
  <si>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</si>
  <si>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</si>
  <si>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</si>
  <si>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</si>
  <si>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</si>
  <si>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</si>
  <si>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</si>
  <si>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</si>
  <si>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</si>
  <si>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</si>
  <si>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</si>
  <si>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</si>
  <si>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</si>
  <si>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</si>
  <si>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</si>
  <si>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</si>
  <si>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</si>
  <si>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</si>
  <si>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</si>
  <si>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</si>
  <si>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</si>
  <si>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</si>
  <si>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</si>
  <si>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</si>
  <si>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</si>
  <si>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</si>
  <si>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</si>
  <si>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</si>
  <si>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</si>
  <si>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</si>
  <si>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</si>
  <si>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</si>
  <si>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</si>
  <si>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</si>
  <si>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</si>
  <si>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</si>
  <si>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</si>
  <si>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</si>
  <si>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</si>
  <si>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</si>
  <si>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</si>
  <si>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</si>
  <si>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</si>
  <si>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</si>
  <si>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</si>
  <si>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</si>
  <si>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</si>
  <si>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</si>
  <si>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</si>
  <si>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</si>
  <si>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</si>
  <si>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</si>
  <si>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</si>
  <si>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</si>
  <si>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</si>
  <si>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</si>
  <si>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</si>
  <si>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</si>
  <si>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</si>
  <si>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</si>
  <si>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</si>
  <si>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</si>
  <si>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</si>
  <si>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</si>
  <si>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</si>
  <si>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</si>
  <si>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</si>
  <si>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</si>
  <si>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</si>
  <si>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</si>
  <si>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</si>
  <si>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</si>
  <si>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</si>
  <si>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</si>
  <si>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</si>
  <si>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</si>
  <si>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</si>
  <si>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</si>
  <si>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</si>
  <si>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</si>
  <si>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</si>
  <si>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</si>
  <si>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</si>
  <si>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</si>
  <si>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</si>
  <si>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</si>
  <si>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</si>
  <si>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</si>
  <si>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</si>
  <si>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</si>
  <si>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</si>
  <si>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</si>
  <si>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</si>
  <si>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</si>
  <si>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</si>
  <si>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</si>
  <si>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</si>
  <si>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</si>
  <si>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</si>
  <si>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</si>
  <si>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</si>
  <si>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</si>
  <si>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</si>
  <si>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</si>
  <si>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</si>
  <si>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</si>
  <si>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</si>
  <si>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</si>
  <si>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</si>
  <si>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</si>
  <si>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</si>
  <si>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</si>
  <si>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</si>
  <si>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</si>
  <si>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</si>
  <si>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</si>
  <si>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</si>
  <si>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</si>
  <si>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</si>
  <si>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</si>
  <si>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</si>
  <si>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</si>
  <si>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</si>
  <si>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</si>
  <si>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</si>
  <si>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</si>
  <si>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</si>
  <si>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</si>
  <si>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</si>
  <si>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</si>
  <si>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</si>
  <si>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</si>
  <si>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</si>
  <si>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</si>
  <si>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</si>
  <si>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</si>
  <si>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</si>
  <si>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</si>
  <si>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</si>
  <si>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</si>
  <si>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</si>
  <si>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</si>
  <si>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</si>
  <si>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</si>
  <si>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</si>
  <si>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</si>
  <si>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</si>
  <si>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</si>
  <si>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</si>
  <si>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</si>
  <si>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</si>
  <si>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</si>
  <si>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</si>
  <si>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</si>
  <si>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</si>
  <si>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</si>
  <si>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</si>
  <si>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</si>
  <si>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</si>
  <si>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</si>
  <si>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</si>
  <si>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</si>
  <si>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</si>
  <si>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</si>
  <si>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</si>
  <si>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</si>
  <si>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</si>
  <si>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</si>
  <si>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</si>
  <si>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</si>
  <si>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</si>
  <si>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</si>
  <si>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</si>
  <si>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</si>
  <si>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</si>
  <si>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</si>
  <si>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</si>
  <si>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</si>
  <si>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</si>
  <si>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</si>
  <si>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</si>
  <si>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</si>
  <si>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</si>
  <si>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</si>
  <si>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</si>
  <si>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</si>
  <si>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</si>
  <si>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</si>
  <si>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</si>
  <si>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</si>
  <si>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</si>
  <si>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</si>
  <si>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</si>
  <si>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</si>
  <si>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</si>
  <si>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</si>
  <si>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</si>
  <si>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</si>
  <si>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</si>
  <si>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</si>
  <si>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</si>
  <si>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</si>
  <si>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</si>
  <si>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</si>
  <si>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</si>
  <si>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</si>
  <si>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</si>
  <si>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</si>
  <si>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</si>
  <si>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</si>
  <si>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</si>
  <si>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</si>
  <si>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</si>
  <si>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</si>
  <si>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</si>
  <si>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</si>
  <si>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</si>
  <si>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</si>
  <si>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</si>
  <si>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</si>
  <si>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</si>
  <si>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</si>
  <si>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</si>
  <si>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</si>
  <si>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</si>
  <si>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</si>
  <si>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</si>
  <si>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</si>
  <si>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</si>
  <si>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</si>
  <si>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</si>
  <si>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</si>
  <si>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</si>
  <si>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</si>
  <si>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</si>
  <si>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</si>
  <si>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</si>
  <si>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</si>
  <si>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</si>
  <si>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</si>
  <si>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</si>
  <si>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</si>
  <si>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</si>
  <si>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</si>
  <si>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</si>
  <si>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</si>
  <si>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</si>
  <si>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</si>
  <si>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</si>
  <si>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</si>
  <si>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</si>
  <si>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</si>
  <si>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</si>
  <si>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</si>
  <si>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</si>
  <si>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</si>
  <si>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</si>
  <si>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</si>
  <si>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</si>
  <si>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</si>
  <si>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</si>
  <si>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</si>
  <si>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</si>
  <si>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</si>
  <si>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</si>
  <si>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</si>
  <si>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</si>
  <si>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</si>
  <si>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</si>
  <si>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</si>
  <si>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</si>
  <si>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</si>
  <si>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</si>
  <si>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</si>
  <si>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</si>
  <si>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</si>
  <si>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</si>
  <si>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</si>
  <si>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</si>
  <si>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</si>
  <si>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</si>
  <si>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</si>
  <si>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</si>
  <si>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</si>
  <si>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</si>
  <si>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</si>
  <si>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</si>
  <si>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</si>
  <si>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</si>
  <si>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</si>
  <si>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</si>
  <si>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</si>
  <si>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</si>
  <si>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</si>
  <si>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</si>
  <si>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</si>
  <si>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</si>
  <si>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</si>
  <si>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</si>
  <si>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</si>
  <si>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</si>
  <si>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</si>
  <si>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</si>
  <si>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</si>
  <si>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</si>
  <si>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</si>
  <si>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</si>
  <si>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</si>
  <si>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</si>
  <si>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</si>
  <si>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</si>
  <si>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</si>
  <si>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</si>
  <si>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</si>
  <si>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</si>
  <si>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</si>
  <si>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</si>
  <si>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</si>
  <si>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</si>
  <si>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</si>
  <si>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</si>
  <si>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</si>
  <si>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</si>
  <si>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</si>
  <si>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</si>
  <si>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</si>
  <si>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</si>
  <si>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</si>
  <si>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</si>
  <si>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</si>
  <si>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</si>
  <si>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</si>
  <si>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</si>
  <si>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</si>
  <si>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</si>
  <si>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</si>
  <si>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</si>
  <si>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</si>
  <si>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</si>
  <si>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</si>
  <si>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</si>
  <si>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</si>
  <si>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</si>
  <si>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</si>
  <si>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</si>
  <si>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</si>
  <si>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</si>
  <si>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</si>
  <si>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</si>
  <si>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</si>
  <si>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</si>
  <si>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</si>
  <si>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</si>
  <si>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</si>
  <si>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</si>
  <si>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</si>
  <si>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</si>
  <si>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</si>
  <si>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</si>
  <si>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</si>
  <si>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</si>
  <si>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</si>
  <si>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</si>
  <si>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</si>
  <si>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</si>
  <si>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</si>
  <si>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</si>
  <si>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</si>
  <si>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</si>
  <si>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</si>
  <si>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</si>
  <si>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</si>
  <si>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</si>
  <si>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</si>
  <si>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</si>
  <si>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</si>
  <si>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</si>
  <si>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</si>
  <si>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</si>
  <si>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</si>
  <si>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</si>
  <si>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</si>
  <si>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</si>
  <si>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</si>
  <si>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</si>
  <si>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</si>
  <si>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</si>
  <si>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</si>
  <si>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</si>
  <si>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</si>
  <si>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</si>
  <si>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</si>
  <si>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</si>
  <si>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</si>
  <si>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</si>
  <si>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</si>
  <si>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</si>
  <si>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</si>
  <si>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</si>
  <si>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</si>
  <si>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</si>
  <si>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</si>
  <si>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</si>
  <si>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</si>
  <si>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</si>
  <si>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</si>
  <si>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</si>
  <si>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</si>
  <si>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</si>
  <si>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</si>
  <si>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</si>
  <si>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</si>
  <si>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</si>
  <si>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</si>
  <si>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</si>
  <si>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</si>
  <si>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</si>
  <si>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</si>
  <si>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</si>
  <si>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</si>
  <si>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</si>
  <si>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</si>
  <si>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</si>
  <si>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</si>
  <si>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</si>
  <si>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</si>
  <si>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</si>
  <si>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</si>
  <si>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</si>
  <si>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</si>
  <si>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</si>
  <si>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</si>
  <si>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</si>
  <si>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</si>
  <si>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</si>
  <si>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</si>
  <si>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</si>
  <si>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</si>
  <si>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</si>
  <si>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</si>
  <si>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</si>
  <si>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</si>
  <si>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</si>
  <si>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</si>
  <si>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</si>
  <si>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</si>
  <si>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</si>
  <si>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</si>
  <si>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</si>
  <si>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</si>
  <si>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</si>
  <si>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</si>
  <si>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</si>
  <si>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</si>
  <si>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</si>
  <si>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</si>
  <si>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</si>
  <si>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</si>
  <si>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</si>
  <si>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</si>
  <si>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</si>
  <si>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</si>
  <si>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</si>
  <si>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</si>
  <si>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</si>
  <si>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</si>
  <si>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</si>
  <si>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</si>
  <si>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</si>
  <si>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</si>
  <si>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</si>
  <si>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</si>
  <si>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</si>
  <si>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</si>
  <si>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</si>
  <si>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</si>
  <si>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</si>
  <si>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</si>
  <si>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</si>
  <si>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</si>
  <si>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</si>
  <si>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</si>
  <si>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</si>
  <si>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</si>
  <si>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</si>
  <si>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</si>
  <si>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</si>
  <si>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</si>
  <si>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</si>
  <si>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</si>
  <si>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</si>
  <si>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</si>
  <si>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</si>
  <si>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</si>
  <si>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</si>
  <si>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</si>
  <si>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</si>
  <si>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</si>
  <si>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</si>
  <si>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</si>
  <si>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</si>
  <si>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</si>
  <si>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</si>
  <si>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</si>
  <si>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</si>
  <si>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</si>
  <si>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</si>
  <si>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</si>
  <si>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</si>
  <si>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</si>
  <si>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</si>
  <si>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</si>
  <si>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</si>
  <si>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</si>
  <si>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</si>
  <si>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</si>
  <si>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</si>
  <si>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</si>
  <si>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</si>
  <si>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</si>
  <si>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</si>
  <si>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</si>
  <si>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</si>
  <si>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</si>
  <si>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</si>
  <si>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</si>
  <si>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</si>
  <si>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</si>
  <si>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</si>
  <si>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</si>
  <si>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</si>
  <si>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</si>
  <si>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</si>
  <si>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</si>
  <si>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</si>
  <si>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</si>
  <si>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</si>
  <si>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</si>
  <si>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</si>
  <si>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</si>
  <si>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</si>
  <si>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</si>
  <si>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</si>
  <si>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</si>
  <si>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</si>
  <si>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</si>
  <si>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</si>
  <si>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</si>
  <si>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</si>
  <si>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</si>
  <si>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</si>
  <si>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</si>
  <si>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</si>
  <si>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</si>
  <si>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</si>
  <si>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</si>
  <si>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</si>
  <si>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</si>
  <si>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</si>
  <si>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</si>
  <si>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</si>
  <si>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</si>
  <si>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</si>
  <si>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</si>
  <si>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</si>
  <si>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</si>
  <si>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</si>
  <si>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</si>
  <si>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</si>
  <si>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</si>
  <si>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</si>
  <si>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</si>
  <si>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</si>
  <si>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</si>
  <si>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</si>
  <si>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</si>
  <si>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</si>
  <si>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</si>
  <si>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</si>
  <si>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</si>
  <si>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</si>
  <si>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</si>
  <si>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</si>
  <si>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</si>
  <si>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</si>
  <si>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</si>
  <si>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</si>
  <si>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</si>
  <si>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</si>
  <si>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</si>
  <si>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</si>
  <si>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</si>
  <si>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</si>
  <si>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</si>
  <si>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</si>
  <si>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</si>
  <si>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</si>
  <si>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</si>
  <si>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</si>
  <si>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</si>
  <si>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</si>
  <si>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</si>
  <si>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</si>
  <si>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</si>
  <si>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</si>
  <si>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</si>
  <si>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</si>
  <si>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</si>
  <si>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</si>
  <si>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</si>
  <si>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</si>
  <si>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</si>
  <si>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</si>
  <si>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</si>
  <si>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</si>
  <si>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</si>
  <si>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</si>
  <si>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</si>
  <si>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</si>
  <si>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</si>
  <si>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</si>
  <si>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</si>
  <si>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</si>
  <si>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</si>
  <si>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</si>
  <si>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</si>
  <si>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</si>
  <si>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</si>
  <si>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</si>
  <si>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</si>
  <si>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</si>
  <si>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</si>
  <si>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</si>
  <si>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</si>
  <si>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</si>
  <si>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</si>
  <si>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</si>
  <si>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</si>
  <si>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</si>
  <si>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</si>
  <si>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</si>
  <si>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</si>
  <si>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</si>
  <si>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</si>
  <si>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</si>
  <si>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</si>
  <si>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</si>
  <si>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</si>
  <si>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</si>
  <si>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</si>
  <si>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</si>
  <si>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</si>
  <si>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</si>
  <si>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</si>
  <si>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</si>
  <si>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</si>
  <si>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</si>
  <si>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</si>
  <si>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</si>
  <si>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</si>
  <si>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</si>
  <si>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</si>
  <si>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</si>
  <si>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</si>
  <si>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</si>
  <si>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</si>
  <si>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</si>
  <si>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</si>
  <si>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</si>
  <si>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</si>
  <si>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</si>
  <si>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</si>
  <si>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</si>
  <si>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</si>
  <si>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</si>
  <si>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</si>
  <si>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</si>
  <si>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</si>
  <si>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</si>
  <si>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</si>
  <si>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</si>
  <si>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</si>
  <si>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</si>
  <si>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</si>
  <si>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</si>
  <si>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</si>
  <si>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</si>
  <si>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</si>
  <si>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</si>
  <si>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</si>
  <si>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</si>
  <si>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</si>
  <si>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</si>
  <si>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</si>
  <si>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</si>
  <si>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</si>
  <si>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</si>
  <si>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</si>
  <si>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</si>
  <si>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</si>
  <si>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</si>
  <si>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</si>
  <si>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</si>
  <si>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</si>
  <si>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</si>
  <si>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</si>
  <si>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</si>
  <si>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</si>
  <si>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</si>
  <si>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</si>
  <si>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</si>
  <si>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</si>
  <si>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</si>
  <si>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</si>
  <si>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</si>
  <si>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</si>
  <si>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</si>
  <si>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</si>
  <si>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</si>
  <si>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</si>
  <si>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</si>
  <si>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</si>
  <si>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</si>
  <si>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</si>
  <si>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</si>
  <si>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</si>
  <si>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</si>
  <si>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</si>
  <si>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</si>
  <si>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</si>
  <si>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</si>
  <si>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</si>
  <si>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</si>
  <si>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</si>
  <si>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</si>
  <si>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</si>
  <si>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</si>
  <si>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</si>
  <si>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</si>
  <si>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</si>
  <si>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</si>
  <si>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</si>
  <si>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</si>
  <si>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</si>
  <si>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</si>
  <si>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</si>
  <si>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</si>
  <si>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</si>
  <si>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</si>
  <si>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</si>
  <si>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</si>
  <si>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</si>
  <si>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</si>
  <si>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</si>
  <si>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</si>
  <si>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</si>
  <si>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</si>
  <si>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</si>
  <si>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</si>
  <si>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</si>
  <si>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</si>
  <si>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</si>
  <si>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</si>
  <si>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</si>
  <si>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</si>
  <si>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</si>
  <si>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</si>
  <si>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</si>
  <si>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</si>
  <si>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</si>
  <si>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</si>
  <si>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</si>
  <si>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</si>
  <si>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</si>
  <si>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</si>
  <si>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</si>
  <si>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</si>
  <si>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</si>
  <si>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</si>
  <si>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</si>
  <si>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</si>
  <si>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</si>
  <si>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</si>
  <si>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</si>
  <si>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</si>
  <si>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</si>
  <si>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</si>
  <si>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</si>
  <si>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</si>
  <si>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</si>
  <si>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</si>
  <si>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</si>
  <si>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</si>
  <si>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</si>
  <si>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</si>
  <si>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</si>
  <si>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</si>
  <si>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</si>
  <si>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</si>
  <si>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</si>
  <si>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</si>
  <si>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</si>
  <si>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</si>
  <si>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</si>
  <si>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</si>
  <si>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</si>
  <si>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</si>
  <si>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</si>
  <si>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</si>
  <si>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</si>
  <si>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</si>
  <si>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</si>
  <si>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</si>
  <si>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</si>
  <si>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</si>
  <si>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</si>
  <si>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</si>
  <si>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</si>
  <si>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</si>
  <si>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</si>
  <si>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</si>
  <si>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</si>
  <si>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</si>
  <si>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</si>
  <si>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</si>
  <si>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</si>
  <si>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</si>
  <si>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</si>
  <si>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</si>
  <si>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</si>
  <si>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</si>
  <si>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</si>
  <si>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</si>
  <si>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</si>
  <si>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</si>
  <si>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</si>
  <si>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</si>
  <si>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</si>
  <si>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</si>
  <si>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</si>
  <si>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</si>
  <si>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</si>
  <si>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</si>
  <si>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</si>
  <si>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</si>
  <si>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</si>
  <si>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</si>
  <si>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</si>
  <si>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</si>
  <si>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</si>
  <si>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</si>
  <si>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</si>
  <si>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</si>
  <si>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</si>
  <si>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</si>
  <si>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</si>
  <si>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</si>
  <si>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</si>
  <si>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</si>
  <si>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</si>
  <si>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</si>
  <si>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</si>
  <si>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</si>
  <si>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</si>
  <si>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</si>
  <si>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</si>
  <si>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</si>
  <si>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</si>
  <si>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</si>
  <si>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</si>
  <si>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</si>
  <si>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</si>
  <si>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</si>
  <si>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</si>
  <si>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</si>
  <si>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</si>
  <si>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</si>
  <si>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</si>
  <si>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</si>
  <si>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</si>
  <si>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</si>
  <si>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</si>
  <si>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</si>
  <si>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</si>
  <si>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</si>
  <si>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</si>
  <si>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</si>
  <si>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</si>
  <si>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</si>
  <si>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</si>
  <si>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</si>
  <si>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</si>
  <si>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</si>
  <si>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</si>
  <si>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</si>
  <si>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</si>
  <si>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</si>
  <si>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</si>
  <si>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</si>
  <si>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</si>
  <si>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</si>
  <si>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</si>
  <si>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</si>
  <si>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</si>
  <si>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</si>
  <si>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</si>
  <si>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</si>
  <si>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</si>
  <si>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</si>
  <si>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</si>
  <si>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</si>
  <si>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</si>
  <si>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</si>
  <si>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</si>
  <si>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</si>
  <si>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</si>
  <si>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</si>
  <si>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</si>
  <si>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</si>
  <si>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</si>
  <si>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</si>
  <si>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</si>
  <si>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</si>
  <si>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</si>
  <si>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</si>
  <si>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</si>
  <si>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</si>
  <si>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</si>
  <si>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</si>
  <si>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</si>
  <si>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</si>
  <si>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</si>
  <si>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</si>
  <si>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</si>
  <si>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</si>
  <si>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</si>
  <si>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</si>
  <si>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</si>
  <si>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</si>
  <si>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</si>
  <si>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</si>
  <si>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</si>
  <si>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</si>
  <si>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</si>
  <si>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</si>
  <si>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</si>
  <si>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</si>
  <si>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</si>
  <si>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</si>
  <si>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</si>
  <si>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</si>
  <si>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</si>
  <si>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</si>
  <si>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</si>
  <si>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</si>
  <si>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</si>
  <si>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</si>
  <si>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</si>
  <si>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</si>
  <si>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</si>
  <si>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</si>
  <si>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</si>
  <si>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</si>
  <si>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</si>
  <si>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</si>
  <si>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</si>
  <si>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</si>
  <si>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</si>
  <si>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</si>
  <si>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</si>
  <si>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</si>
  <si>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</si>
  <si>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</si>
  <si>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</si>
  <si>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</si>
  <si>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</si>
  <si>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</si>
  <si>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</si>
  <si>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</si>
  <si>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</si>
  <si>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</si>
  <si>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</si>
  <si>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</si>
  <si>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</si>
  <si>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</si>
  <si>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</si>
  <si>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</si>
  <si>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</si>
  <si>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</si>
  <si>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</si>
  <si>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</si>
  <si>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</si>
  <si>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</si>
  <si>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</si>
  <si>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</si>
  <si>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</si>
  <si>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</si>
  <si>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</si>
  <si>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</si>
  <si>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</si>
  <si>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</si>
  <si>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</si>
  <si>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</si>
  <si>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</si>
  <si>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</si>
  <si>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</si>
  <si>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</si>
  <si>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</si>
  <si>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</si>
  <si>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</si>
  <si>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</si>
  <si>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</si>
  <si>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</si>
  <si>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</si>
  <si>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</si>
  <si>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</si>
  <si>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</si>
  <si>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</si>
  <si>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</si>
  <si>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</si>
  <si>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</si>
  <si>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</si>
  <si>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</si>
  <si>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</si>
  <si>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</si>
  <si>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</si>
  <si>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</si>
  <si>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</si>
  <si>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</si>
  <si>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</si>
  <si>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</si>
  <si>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</si>
  <si>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</si>
  <si>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</si>
  <si>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</si>
  <si>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</si>
  <si>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</si>
  <si>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</si>
  <si>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</si>
  <si>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</si>
  <si>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</si>
  <si>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</si>
  <si>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</si>
  <si>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</si>
  <si>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</si>
  <si>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</si>
  <si>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</si>
  <si>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</si>
  <si>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</si>
  <si>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</si>
  <si>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</si>
  <si>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</si>
  <si>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</si>
  <si>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</si>
  <si>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</si>
  <si>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</si>
  <si>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</si>
  <si>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</si>
  <si>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</si>
  <si>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</si>
  <si>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</si>
  <si>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</si>
  <si>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</si>
  <si>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</si>
  <si>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</si>
  <si>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</si>
  <si>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</si>
  <si>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</si>
  <si>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</si>
  <si>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</si>
  <si>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</si>
  <si>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</si>
  <si>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</si>
  <si>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</si>
  <si>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</si>
  <si>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</si>
  <si>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</si>
  <si>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</si>
  <si>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</si>
  <si>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</si>
  <si>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</si>
  <si>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</si>
  <si>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</si>
  <si>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</si>
  <si>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</si>
  <si>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</si>
  <si>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</si>
  <si>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</si>
  <si>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</si>
  <si>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</si>
  <si>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</si>
  <si>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</si>
  <si>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</si>
  <si>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</si>
  <si>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</si>
  <si>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</si>
  <si>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</si>
  <si>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</si>
  <si>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</si>
  <si>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</si>
  <si>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</si>
  <si>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</si>
  <si>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</si>
  <si>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</si>
  <si>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</si>
  <si>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</si>
  <si>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</si>
  <si>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</si>
  <si>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</si>
  <si>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</si>
  <si>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</si>
  <si>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</si>
  <si>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</si>
  <si>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</si>
  <si>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</si>
  <si>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</si>
  <si>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</si>
  <si>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</si>
  <si>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</si>
  <si>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</si>
  <si>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</si>
  <si>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</si>
  <si>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</si>
  <si>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</si>
  <si>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</si>
  <si>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</si>
  <si>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</si>
  <si>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</si>
  <si>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</si>
  <si>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</si>
  <si>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</si>
  <si>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</si>
  <si>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</si>
  <si>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</si>
  <si>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</si>
  <si>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</si>
  <si>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</si>
  <si>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</si>
  <si>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</si>
  <si>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</si>
  <si>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</si>
  <si>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</si>
  <si>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</si>
  <si>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</si>
  <si>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</si>
  <si>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</si>
  <si>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</si>
  <si>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</si>
  <si>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</si>
  <si>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</si>
  <si>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</si>
  <si>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</si>
  <si>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</si>
  <si>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</si>
  <si>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</si>
  <si>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</si>
  <si>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</si>
  <si>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</si>
  <si>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</si>
  <si>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</si>
  <si>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</si>
  <si>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</si>
  <si>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</si>
  <si>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</si>
  <si>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</si>
  <si>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</si>
  <si>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</si>
  <si>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</si>
  <si>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</si>
  <si>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</si>
  <si>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</si>
  <si>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</si>
  <si>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</si>
  <si>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</si>
  <si>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</si>
  <si>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</si>
  <si>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</si>
  <si>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</si>
  <si>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</si>
  <si>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</si>
  <si>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</si>
  <si>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</si>
  <si>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</si>
  <si>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</si>
  <si>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</si>
  <si>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</si>
  <si>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</si>
  <si>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</si>
  <si>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</si>
  <si>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</si>
  <si>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</si>
  <si>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</si>
  <si>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</si>
  <si>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</si>
  <si>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</si>
  <si>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</si>
  <si>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</si>
  <si>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</si>
  <si>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</si>
  <si>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</si>
  <si>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</si>
  <si>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</si>
  <si>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</si>
  <si>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</si>
  <si>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</si>
  <si>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</si>
  <si>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</si>
  <si>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</si>
  <si>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</si>
  <si>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</si>
  <si>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</si>
  <si>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</si>
  <si>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</si>
  <si>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</si>
  <si>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</si>
  <si>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</si>
  <si>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</si>
  <si>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</si>
  <si>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</si>
  <si>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</si>
  <si>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</si>
  <si>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</si>
  <si>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</si>
  <si>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</si>
  <si>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</si>
  <si>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</si>
  <si>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</si>
  <si>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</si>
  <si>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</si>
  <si>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</si>
  <si>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</si>
  <si>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</si>
  <si>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</si>
  <si>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</si>
  <si>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</si>
  <si>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</si>
  <si>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</si>
  <si>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</si>
  <si>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</si>
  <si>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</si>
  <si>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</si>
  <si>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</si>
  <si>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</si>
  <si>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</si>
  <si>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</si>
  <si>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</si>
  <si>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</si>
  <si>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</si>
  <si>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</si>
  <si>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</si>
  <si>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</si>
  <si>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</si>
  <si>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</si>
  <si>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</si>
  <si>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</si>
  <si>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</si>
  <si>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</si>
  <si>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</si>
  <si>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</si>
  <si>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</si>
  <si>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</si>
  <si>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</si>
  <si>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</si>
  <si>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</si>
  <si>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</si>
  <si>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</si>
  <si>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</si>
  <si>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</si>
  <si>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</si>
  <si>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</si>
  <si>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</si>
  <si>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</si>
  <si>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</si>
  <si>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</si>
  <si>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</si>
  <si>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</si>
  <si>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</si>
  <si>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</si>
  <si>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</si>
  <si>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</si>
  <si>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</si>
  <si>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</si>
  <si>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</si>
  <si>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</si>
  <si>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</si>
  <si>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</si>
  <si>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</si>
  <si>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</si>
  <si>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</si>
  <si>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</si>
  <si>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</si>
  <si>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</si>
  <si>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</si>
  <si>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</si>
  <si>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</si>
  <si>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</si>
  <si>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</si>
  <si>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</si>
  <si>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</si>
  <si>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</si>
  <si>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</si>
  <si>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</si>
  <si>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</si>
  <si>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</si>
  <si>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</si>
  <si>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</si>
  <si>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</si>
  <si>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</si>
  <si>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</si>
  <si>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</si>
  <si>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</si>
  <si>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</si>
  <si>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</si>
  <si>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</si>
  <si>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</si>
  <si>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</si>
  <si>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</si>
  <si>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</si>
  <si>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</si>
  <si>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</si>
  <si>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</si>
  <si>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</si>
  <si>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</si>
  <si>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</si>
  <si>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</si>
  <si>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</si>
  <si>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</si>
  <si>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</si>
  <si>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</si>
  <si>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</si>
  <si>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</si>
  <si>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</si>
  <si>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</si>
  <si>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</si>
  <si>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</si>
  <si>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</si>
  <si>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</si>
  <si>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</si>
  <si>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</si>
  <si>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</si>
  <si>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</si>
  <si>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</si>
  <si>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</si>
  <si>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</si>
  <si>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</si>
  <si>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</si>
  <si>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</si>
  <si>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</si>
  <si>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</si>
  <si>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</si>
  <si>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</si>
  <si>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</si>
  <si>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</si>
  <si>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</si>
  <si>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</si>
  <si>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</si>
  <si>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</si>
  <si>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</si>
  <si>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</si>
  <si>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</si>
  <si>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</si>
  <si>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</si>
  <si>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</si>
  <si>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</si>
  <si>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</si>
  <si>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</si>
  <si>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</si>
  <si>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</si>
  <si>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</si>
  <si>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</si>
  <si>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</si>
  <si>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</si>
  <si>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</si>
  <si>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</si>
  <si>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</si>
  <si>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</si>
  <si>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</si>
  <si>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</si>
  <si>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</si>
  <si>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</si>
  <si>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</si>
  <si>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</si>
  <si>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</si>
  <si>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</si>
  <si>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</si>
  <si>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</si>
  <si>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</si>
  <si>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</si>
  <si>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</si>
  <si>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</si>
  <si>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</si>
  <si>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</si>
  <si>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</si>
  <si>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</si>
  <si>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</si>
  <si>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</si>
  <si>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</si>
  <si>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</si>
  <si>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</si>
  <si>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</si>
  <si>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</si>
  <si>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</si>
  <si>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</si>
  <si>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</si>
  <si>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</si>
  <si>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</si>
  <si>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</si>
  <si>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</si>
  <si>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</si>
  <si>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</si>
  <si>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</si>
  <si>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</si>
  <si>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</si>
  <si>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</si>
  <si>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</si>
  <si>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</si>
  <si>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</si>
  <si>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</si>
  <si>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</si>
  <si>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</si>
  <si>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</si>
  <si>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</si>
  <si>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</si>
  <si>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</si>
  <si>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</si>
  <si>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</si>
  <si>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</si>
  <si>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</si>
  <si>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</si>
  <si>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</si>
  <si>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</si>
  <si>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</si>
  <si>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</si>
  <si>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</si>
  <si>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</si>
  <si>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</si>
  <si>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</si>
  <si>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</si>
  <si>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</si>
  <si>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</si>
  <si>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</si>
  <si>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</si>
  <si>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</si>
  <si>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</si>
  <si>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</si>
  <si>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</si>
  <si>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</si>
  <si>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</si>
  <si>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</si>
  <si>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</si>
  <si>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</si>
  <si>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</si>
  <si>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</si>
  <si>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</si>
  <si>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</si>
  <si>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</si>
  <si>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</si>
  <si>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</si>
  <si>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</si>
  <si>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</si>
  <si>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</si>
  <si>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</si>
  <si>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</si>
  <si>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</si>
  <si>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</si>
  <si>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</si>
  <si>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</si>
  <si>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</si>
  <si>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</si>
  <si>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</si>
  <si>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</si>
  <si>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</si>
  <si>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</si>
  <si>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</si>
  <si>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</si>
  <si>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</si>
  <si>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</si>
  <si>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</si>
  <si>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</si>
  <si>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</si>
  <si>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</si>
  <si>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</si>
  <si>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</si>
  <si>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</si>
  <si>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</si>
  <si>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</si>
  <si>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</si>
  <si>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</si>
  <si>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</si>
  <si>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</si>
  <si>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</si>
  <si>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</si>
  <si>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</si>
  <si>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</si>
  <si>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</si>
  <si>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</si>
  <si>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</si>
  <si>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</si>
  <si>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</si>
  <si>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</si>
  <si>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</si>
  <si>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</si>
  <si>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</si>
  <si>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</si>
  <si>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</si>
  <si>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</si>
  <si>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</si>
  <si>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</si>
  <si>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</si>
  <si>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</si>
  <si>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</si>
  <si>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</si>
  <si>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</si>
  <si>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</si>
  <si>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</si>
  <si>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</si>
  <si>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</si>
  <si>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</si>
  <si>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</si>
  <si>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</si>
  <si>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</si>
  <si>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</si>
  <si>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</si>
  <si>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</si>
  <si>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</si>
  <si>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</si>
  <si>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</si>
  <si>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</si>
  <si>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</si>
  <si>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</si>
  <si>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</si>
  <si>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</si>
  <si>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</si>
  <si>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</si>
  <si>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</si>
  <si>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</si>
  <si>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</si>
  <si>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</si>
  <si>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</si>
  <si>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</si>
  <si>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</si>
  <si>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</si>
  <si>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</si>
  <si>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</si>
  <si>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</si>
  <si>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</si>
  <si>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</si>
  <si>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</si>
  <si>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</si>
  <si>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</si>
  <si>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</si>
  <si>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</si>
  <si>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</si>
  <si>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</si>
  <si>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</si>
  <si>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</si>
  <si>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</si>
  <si>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</si>
  <si>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</si>
  <si>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</si>
  <si>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</si>
  <si>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</si>
  <si>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</si>
  <si>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</si>
  <si>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</si>
  <si>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</si>
  <si>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</si>
  <si>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</si>
  <si>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</si>
  <si>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</si>
  <si>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</si>
  <si>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</si>
  <si>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</si>
  <si>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</si>
  <si>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</si>
  <si>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</si>
  <si>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</si>
  <si>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</si>
  <si>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</si>
  <si>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</si>
  <si>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</si>
  <si>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</si>
  <si>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</si>
  <si>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</si>
  <si>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</si>
  <si>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</si>
  <si>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</si>
  <si>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</si>
  <si>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</si>
  <si>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</si>
  <si>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</si>
  <si>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</si>
  <si>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</si>
  <si>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</si>
  <si>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</si>
  <si>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</si>
  <si>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</si>
  <si>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</si>
  <si>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</si>
  <si>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</si>
  <si>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</si>
  <si>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</si>
  <si>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</si>
  <si>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</si>
  <si>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</si>
  <si>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</si>
  <si>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</si>
  <si>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</si>
  <si>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</si>
  <si>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</si>
  <si>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</si>
  <si>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</si>
  <si>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</si>
  <si>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</si>
  <si>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</si>
  <si>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</si>
  <si>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</si>
  <si>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</si>
  <si>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</si>
  <si>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</si>
  <si>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</si>
  <si>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</si>
  <si>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</si>
  <si>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</si>
  <si>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</si>
  <si>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</si>
  <si>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</si>
  <si>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</si>
  <si>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</si>
  <si>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</si>
  <si>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</si>
  <si>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</si>
  <si>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</si>
  <si>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</si>
  <si>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</si>
  <si>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</si>
  <si>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</si>
  <si>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</si>
  <si>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</si>
  <si>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</si>
  <si>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</si>
  <si>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</si>
  <si>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</si>
  <si>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</si>
  <si>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</si>
  <si>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</si>
  <si>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</si>
  <si>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</si>
  <si>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</si>
  <si>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</si>
  <si>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</si>
  <si>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</si>
  <si>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</si>
  <si>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</si>
  <si>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</si>
  <si>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</si>
  <si>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</si>
  <si>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</si>
  <si>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</si>
  <si>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</si>
  <si>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</si>
  <si>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</si>
  <si>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</si>
  <si>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</si>
  <si>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</si>
  <si>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</si>
  <si>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</si>
  <si>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</si>
  <si>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</si>
  <si>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</si>
  <si>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</si>
  <si>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</si>
  <si>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</si>
  <si>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</si>
  <si>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</si>
  <si>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</si>
  <si>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</si>
  <si>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</si>
  <si>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</si>
  <si>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</si>
  <si>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</si>
  <si>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</si>
  <si>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</si>
  <si>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</si>
  <si>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</si>
  <si>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</si>
  <si>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</si>
  <si>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</si>
  <si>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</si>
  <si>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</si>
  <si>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</si>
  <si>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</si>
  <si>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</si>
  <si>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</si>
  <si>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</si>
  <si>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</si>
  <si>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</si>
  <si>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</si>
  <si>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</si>
  <si>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</si>
  <si>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</si>
  <si>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</si>
  <si>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</si>
  <si>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</si>
  <si>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</si>
  <si>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</si>
  <si>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</si>
  <si>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</si>
  <si>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</si>
  <si>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</si>
  <si>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</si>
  <si>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</si>
  <si>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</si>
  <si>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</si>
  <si>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</si>
  <si>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</si>
  <si>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</si>
  <si>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</si>
  <si>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</si>
  <si>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</si>
  <si>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</si>
  <si>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</si>
  <si>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</si>
  <si>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</si>
  <si>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</si>
  <si>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</si>
  <si>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</si>
  <si>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</si>
  <si>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</si>
  <si>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</si>
  <si>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</si>
  <si>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</si>
  <si>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</si>
  <si>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</si>
  <si>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</si>
  <si>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</si>
  <si>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</si>
  <si>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</si>
  <si>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</si>
  <si>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</si>
  <si>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</si>
  <si>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</si>
  <si>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</si>
  <si>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</si>
  <si>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</si>
  <si>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</si>
  <si>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</si>
  <si>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</si>
  <si>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</si>
  <si>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</si>
  <si>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</si>
  <si>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</si>
  <si>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</si>
  <si>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</si>
  <si>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</si>
  <si>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</si>
  <si>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</si>
  <si>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</si>
  <si>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</si>
  <si>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</si>
  <si>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</si>
  <si>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</si>
  <si>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</si>
  <si>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</si>
  <si>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</si>
  <si>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</si>
  <si>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</si>
  <si>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</si>
  <si>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</si>
  <si>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</si>
  <si>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</si>
  <si>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</si>
  <si>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</si>
  <si>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</si>
  <si>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</si>
  <si>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</si>
  <si>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</si>
  <si>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</si>
  <si>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</si>
  <si>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</si>
  <si>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</si>
  <si>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</si>
  <si>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</si>
  <si>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</si>
  <si>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</si>
  <si>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</si>
  <si>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</si>
  <si>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</si>
  <si>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</si>
  <si>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</si>
  <si>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</si>
  <si>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</si>
  <si>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</si>
  <si>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</si>
  <si>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</si>
  <si>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</si>
  <si>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</si>
  <si>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</si>
  <si>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</si>
  <si>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</si>
  <si>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</si>
  <si>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</si>
  <si>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</si>
  <si>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</si>
  <si>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</si>
  <si>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</si>
  <si>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</si>
  <si>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</si>
  <si>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</si>
  <si>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</si>
  <si>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</si>
  <si>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</si>
  <si>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</si>
  <si>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</si>
  <si>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</si>
  <si>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</si>
  <si>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</si>
  <si>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</si>
  <si>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</si>
  <si>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</si>
  <si>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</si>
  <si>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</si>
  <si>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</si>
  <si>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</si>
  <si>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</si>
  <si>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</si>
  <si>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</si>
  <si>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</si>
  <si>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</si>
  <si>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</si>
  <si>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</si>
  <si>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</si>
  <si>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</si>
  <si>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</si>
  <si>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</si>
  <si>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</si>
  <si>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</si>
  <si>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</si>
  <si>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</si>
  <si>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</si>
  <si>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</si>
  <si>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</si>
  <si>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</si>
  <si>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</si>
  <si>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</si>
  <si>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</si>
  <si>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</si>
  <si>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</si>
  <si>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</si>
  <si>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</si>
  <si>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</si>
  <si>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</si>
  <si>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</si>
  <si>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</si>
  <si>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</si>
  <si>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</si>
  <si>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</si>
  <si>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</si>
  <si>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</si>
  <si>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</si>
  <si>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</si>
  <si>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</si>
  <si>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</si>
  <si>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</si>
  <si>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</si>
  <si>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</si>
  <si>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</si>
  <si>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</si>
  <si>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</si>
  <si>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</si>
  <si>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</si>
  <si>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</si>
  <si>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</si>
  <si>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</si>
  <si>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</si>
  <si>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</si>
  <si>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</si>
  <si>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</si>
  <si>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</si>
  <si>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</si>
  <si>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</si>
  <si>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</si>
  <si>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</si>
  <si>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</si>
  <si>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</si>
  <si>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</si>
  <si>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</si>
  <si>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</si>
  <si>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</si>
  <si>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</si>
  <si>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</si>
  <si>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</si>
  <si>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</si>
  <si>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</si>
  <si>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</si>
  <si>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</si>
  <si>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</si>
  <si>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</si>
  <si>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</si>
  <si>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</si>
  <si>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</si>
  <si>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</si>
  <si>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</si>
  <si>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</si>
  <si>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</si>
  <si>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</si>
  <si>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</si>
  <si>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</si>
  <si>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</si>
  <si>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</si>
  <si>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</si>
  <si>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</si>
  <si>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</si>
  <si>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</si>
  <si>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</si>
  <si>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</si>
  <si>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</si>
  <si>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</si>
  <si>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</si>
  <si>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</si>
  <si>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</si>
  <si>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</si>
  <si>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</si>
  <si>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</si>
  <si>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</si>
  <si>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</si>
  <si>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</si>
  <si>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</si>
  <si>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</si>
  <si>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</si>
  <si>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</si>
  <si>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</si>
  <si>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</si>
  <si>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</si>
  <si>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</si>
  <si>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</si>
  <si>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</si>
  <si>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</si>
  <si>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</si>
  <si>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</si>
  <si>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</si>
  <si>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</si>
  <si>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</si>
  <si>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</si>
  <si>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</si>
  <si>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</si>
  <si>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</si>
  <si>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</si>
  <si>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</si>
  <si>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</si>
  <si>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</si>
  <si>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</si>
  <si>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</si>
  <si>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</si>
  <si>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</si>
  <si>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</si>
  <si>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</si>
  <si>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</si>
  <si>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</si>
  <si>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</si>
  <si>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</si>
  <si>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</si>
  <si>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</si>
  <si>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</si>
  <si>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</si>
  <si>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</si>
  <si>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</si>
  <si>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</si>
  <si>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</si>
  <si>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</si>
  <si>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</si>
  <si>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</si>
  <si>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</si>
  <si>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</si>
  <si>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</si>
  <si>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</si>
  <si>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</si>
  <si>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</si>
  <si>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</si>
  <si>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</si>
  <si>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</si>
  <si>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</si>
  <si>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</si>
  <si>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</si>
  <si>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</si>
  <si>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</si>
  <si>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</si>
  <si>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</si>
  <si>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</si>
  <si>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</si>
  <si>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</si>
  <si>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</si>
  <si>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</si>
  <si>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</si>
  <si>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</si>
  <si>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</si>
  <si>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</si>
  <si>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</si>
  <si>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</si>
  <si>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</si>
  <si>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</si>
  <si>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</si>
  <si>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</si>
  <si>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</si>
  <si>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</si>
  <si>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</si>
  <si>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</si>
  <si>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</si>
  <si>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</si>
  <si>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</si>
  <si>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</si>
  <si>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</si>
  <si>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</si>
  <si>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</si>
  <si>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</si>
  <si>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</si>
  <si>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</si>
  <si>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</si>
  <si>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</si>
  <si>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</si>
  <si>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</si>
  <si>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</si>
  <si>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</si>
  <si>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</si>
  <si>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</si>
  <si>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</si>
  <si>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</si>
  <si>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</si>
  <si>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</si>
  <si>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</si>
  <si>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</si>
  <si>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</si>
  <si>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</si>
  <si>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</si>
  <si>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</si>
  <si>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</si>
  <si>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</si>
  <si>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</si>
  <si>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</si>
  <si>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</si>
  <si>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</si>
  <si>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</si>
  <si>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</si>
  <si>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</si>
  <si>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</si>
  <si>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</si>
  <si>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</si>
  <si>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</si>
  <si>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</si>
  <si>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</si>
  <si>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</si>
  <si>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</si>
  <si>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</si>
  <si>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</si>
  <si>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</si>
  <si>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</si>
  <si>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</si>
  <si>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</si>
  <si>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</si>
  <si>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</si>
  <si>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</si>
  <si>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</si>
  <si>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</si>
  <si>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</si>
  <si>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</si>
  <si>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</si>
  <si>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</si>
  <si>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</si>
  <si>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</si>
  <si>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</si>
  <si>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</si>
  <si>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</si>
  <si>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</si>
  <si>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</si>
  <si>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</si>
  <si>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</si>
  <si>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</si>
  <si>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</si>
  <si>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</si>
  <si>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</si>
  <si>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</si>
  <si>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</si>
  <si>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</si>
  <si>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</si>
  <si>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</si>
  <si>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</si>
  <si>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</si>
  <si>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</si>
  <si>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</si>
  <si>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</si>
  <si>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</si>
  <si>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</si>
  <si>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</si>
  <si>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</si>
  <si>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</si>
  <si>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</si>
  <si>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</si>
  <si>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</si>
  <si>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</si>
  <si>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</si>
  <si>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</si>
  <si>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</si>
  <si>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</si>
  <si>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</si>
  <si>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</si>
  <si>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</si>
  <si>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</si>
  <si>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</si>
  <si>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</si>
  <si>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</si>
  <si>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</si>
  <si>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</si>
  <si>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</si>
  <si>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</si>
  <si>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</si>
  <si>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</si>
  <si>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</si>
  <si>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</si>
  <si>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</si>
  <si>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</si>
  <si>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</si>
  <si>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</si>
  <si>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</si>
  <si>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</si>
  <si>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</si>
  <si>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</si>
  <si>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</si>
  <si>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</si>
  <si>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</si>
  <si>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</si>
  <si>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</si>
  <si>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</si>
  <si>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</si>
  <si>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</si>
  <si>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</si>
  <si>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</si>
  <si>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</si>
  <si>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</si>
  <si>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</si>
  <si>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</si>
  <si>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</si>
  <si>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</si>
  <si>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</si>
  <si>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</si>
  <si>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</si>
  <si>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</si>
  <si>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</si>
  <si>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</si>
  <si>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</si>
  <si>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</si>
  <si>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</si>
  <si>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</si>
  <si>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</si>
  <si>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</si>
  <si>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</si>
  <si>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</si>
  <si>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</si>
  <si>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</si>
  <si>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</si>
  <si>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</si>
  <si>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</si>
  <si>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</si>
  <si>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</si>
  <si>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</si>
  <si>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</si>
  <si>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</si>
  <si>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</si>
  <si>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</si>
  <si>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</si>
  <si>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</si>
  <si>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</si>
  <si>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</si>
  <si>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</si>
  <si>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</si>
  <si>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</si>
  <si>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</si>
  <si>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</si>
  <si>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</si>
  <si>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</si>
  <si>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</si>
  <si>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</si>
  <si>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</si>
  <si>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</si>
  <si>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</si>
  <si>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</si>
  <si>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</si>
  <si>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</si>
  <si>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</si>
  <si>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</si>
  <si>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</si>
  <si>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</si>
  <si>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</si>
  <si>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</si>
  <si>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</si>
  <si>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</si>
  <si>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</si>
  <si>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</si>
  <si>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</si>
  <si>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</si>
  <si>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</si>
  <si>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</si>
  <si>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</si>
  <si>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</si>
  <si>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</si>
  <si>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</si>
  <si>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</si>
  <si>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</si>
  <si>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</si>
  <si>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</si>
  <si>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</si>
  <si>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</si>
  <si>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</si>
  <si>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</si>
  <si>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</si>
  <si>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</si>
  <si>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</si>
  <si>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</si>
  <si>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</si>
  <si>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</si>
  <si>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</si>
  <si>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</si>
  <si>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</si>
  <si>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</si>
  <si>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</si>
  <si>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</si>
  <si>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</si>
  <si>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</si>
  <si>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</si>
  <si>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</si>
  <si>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</si>
  <si>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</si>
  <si>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</si>
  <si>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</si>
  <si>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</si>
  <si>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</si>
  <si>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</si>
  <si>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</si>
  <si>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</si>
  <si>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</si>
  <si>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</si>
  <si>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</si>
  <si>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</si>
  <si>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</si>
  <si>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</si>
  <si>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</si>
  <si>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</si>
  <si>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</si>
  <si>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</si>
  <si>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</si>
  <si>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</si>
  <si>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</si>
  <si>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</si>
  <si>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</si>
  <si>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</si>
  <si>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</si>
  <si>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</si>
  <si>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</si>
  <si>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</si>
  <si>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</si>
  <si>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</si>
  <si>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</si>
  <si>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</si>
  <si>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</si>
  <si>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</si>
  <si>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</si>
  <si>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</si>
  <si>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</si>
  <si>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</si>
  <si>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</si>
  <si>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</si>
  <si>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</si>
  <si>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</si>
  <si>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</si>
  <si>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</si>
  <si>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</si>
  <si>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</si>
  <si>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</si>
  <si>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</si>
  <si>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</si>
  <si>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</si>
  <si>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</si>
  <si>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</si>
  <si>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</si>
  <si>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</si>
  <si>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</si>
  <si>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</si>
  <si>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</si>
  <si>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</si>
  <si>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</si>
  <si>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</si>
  <si>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</si>
  <si>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</si>
  <si>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</si>
  <si>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</si>
  <si>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</si>
  <si>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</si>
  <si>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</si>
  <si>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</si>
  <si>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</si>
  <si>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</si>
  <si>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</si>
  <si>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</si>
  <si>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</si>
  <si>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</si>
  <si>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</si>
  <si>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</si>
  <si>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</si>
  <si>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</si>
  <si>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</si>
  <si>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</si>
  <si>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</si>
  <si>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</si>
  <si>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</si>
  <si>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</si>
  <si>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</si>
  <si>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</si>
  <si>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</si>
  <si>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</si>
  <si>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</si>
  <si>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</si>
  <si>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</si>
  <si>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</si>
  <si>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</si>
  <si>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</si>
  <si>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</si>
  <si>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</si>
  <si>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</si>
  <si>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</si>
  <si>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</si>
  <si>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</si>
  <si>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</si>
  <si>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</si>
  <si>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</si>
  <si>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</si>
  <si>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</si>
  <si>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</si>
  <si>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</si>
  <si>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</si>
  <si>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</si>
  <si>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</si>
  <si>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</si>
  <si>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</si>
  <si>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</si>
  <si>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</si>
  <si>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</si>
  <si>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</si>
  <si>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</si>
  <si>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</si>
  <si>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</si>
  <si>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</si>
  <si>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</si>
  <si>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</si>
  <si>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</si>
  <si>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</si>
  <si>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</si>
  <si>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</si>
  <si>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</si>
  <si>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</si>
  <si>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</si>
  <si>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</si>
  <si>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</si>
  <si>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</si>
  <si>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</si>
  <si>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</si>
  <si>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</si>
  <si>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</si>
  <si>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</si>
  <si>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</si>
  <si>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</si>
  <si>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</si>
  <si>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</si>
  <si>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</si>
  <si>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</si>
  <si>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</si>
  <si>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</si>
  <si>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</si>
  <si>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</si>
  <si>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</si>
  <si>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</si>
  <si>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</si>
  <si>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</si>
  <si>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</si>
  <si>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</si>
  <si>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</si>
  <si>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</si>
  <si>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</si>
  <si>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</si>
  <si>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</si>
  <si>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</si>
  <si>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</si>
  <si>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</si>
  <si>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</si>
  <si>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</si>
  <si>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</si>
  <si>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</si>
  <si>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</si>
  <si>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</si>
  <si>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</si>
  <si>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</si>
  <si>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</si>
  <si>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</si>
  <si>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</si>
  <si>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</si>
  <si>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</si>
  <si>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</si>
  <si>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</si>
  <si>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</si>
  <si>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</si>
  <si>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</si>
  <si>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</si>
  <si>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</si>
  <si>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</si>
  <si>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</si>
  <si>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</si>
  <si>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</si>
  <si>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</si>
  <si>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</si>
  <si>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</si>
  <si>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</si>
  <si>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</si>
  <si>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</si>
  <si>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</si>
  <si>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</si>
  <si>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</si>
  <si>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</si>
  <si>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</si>
  <si>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</si>
  <si>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</si>
  <si>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</si>
  <si>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</si>
  <si>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</si>
  <si>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</si>
  <si>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</si>
  <si>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</si>
  <si>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</si>
  <si>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</si>
  <si>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</si>
  <si>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</si>
  <si>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</si>
  <si>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</si>
  <si>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</si>
  <si>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</si>
  <si>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</si>
  <si>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</si>
  <si>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</si>
  <si>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</si>
  <si>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</si>
  <si>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</si>
  <si>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</si>
  <si>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</si>
  <si>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</si>
  <si>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</si>
  <si>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</si>
  <si>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</si>
  <si>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</si>
  <si>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</si>
  <si>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</si>
  <si>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</si>
  <si>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</si>
  <si>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</si>
  <si>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</si>
  <si>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</si>
  <si>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</si>
  <si>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</si>
  <si>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</si>
  <si>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</si>
  <si>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</si>
  <si>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</si>
  <si>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</si>
  <si>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</si>
  <si>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</si>
  <si>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</si>
  <si>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</si>
  <si>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</si>
  <si>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</si>
  <si>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</si>
  <si>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</si>
  <si>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</si>
  <si>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</si>
  <si>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</si>
  <si>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</si>
  <si>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</si>
  <si>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</si>
  <si>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</si>
  <si>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</si>
  <si>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</si>
  <si>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</si>
  <si>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</si>
  <si>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</si>
  <si>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</si>
  <si>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</si>
  <si>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</si>
  <si>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</si>
  <si>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</si>
  <si>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</si>
  <si>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</si>
  <si>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</si>
  <si>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</si>
  <si>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</si>
  <si>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</si>
  <si>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</si>
  <si>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</si>
  <si>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</si>
  <si>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</si>
  <si>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</si>
  <si>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</si>
  <si>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</si>
  <si>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</si>
  <si>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</si>
  <si>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</si>
  <si>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</si>
  <si>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</si>
  <si>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</si>
  <si>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</si>
  <si>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</si>
  <si>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</si>
  <si>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</si>
  <si>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</si>
  <si>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</si>
  <si>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</si>
  <si>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</si>
  <si>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</si>
  <si>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</si>
  <si>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</si>
  <si>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</si>
  <si>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</si>
  <si>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</si>
  <si>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</si>
  <si>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</si>
  <si>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</si>
  <si>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</si>
  <si>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</si>
  <si>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</si>
  <si>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</si>
  <si>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</si>
  <si>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</si>
  <si>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</si>
  <si>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</si>
  <si>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</si>
  <si>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</si>
  <si>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</si>
  <si>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</si>
  <si>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</si>
  <si>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</si>
  <si>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</si>
  <si>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</si>
  <si>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</si>
  <si>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</si>
  <si>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</si>
  <si>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</si>
  <si>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</si>
  <si>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</si>
  <si>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</si>
  <si>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</si>
  <si>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</si>
  <si>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</si>
  <si>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</si>
  <si>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</si>
  <si>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</si>
  <si>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</si>
  <si>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</si>
  <si>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</si>
  <si>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</si>
  <si>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</si>
  <si>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</si>
  <si>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</si>
  <si>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</si>
  <si>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</si>
  <si>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</si>
  <si>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</si>
  <si>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</si>
  <si>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</si>
  <si>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</si>
  <si>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</si>
  <si>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</si>
  <si>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</si>
  <si>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</si>
  <si>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</si>
  <si>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</si>
  <si>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</si>
  <si>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</si>
  <si>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</si>
  <si>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</si>
  <si>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</si>
  <si>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</si>
  <si>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</si>
  <si>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</si>
  <si>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</si>
  <si>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</si>
  <si>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</si>
  <si>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</si>
  <si>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</si>
  <si>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</si>
  <si>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</si>
  <si>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</si>
  <si>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</si>
  <si>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</si>
  <si>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</si>
  <si>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</si>
  <si>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</si>
  <si>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</si>
  <si>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</si>
  <si>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</si>
  <si>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</si>
  <si>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</si>
  <si>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</si>
  <si>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</si>
  <si>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</si>
  <si>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</si>
  <si>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</si>
  <si>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</si>
  <si>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</si>
  <si>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</si>
  <si>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</si>
  <si>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</si>
  <si>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</si>
  <si>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</si>
  <si>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</si>
  <si>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</si>
  <si>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</si>
  <si>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</si>
  <si>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</si>
  <si>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</si>
  <si>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</si>
  <si>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</si>
  <si>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</si>
  <si>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</si>
  <si>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</si>
  <si>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</si>
  <si>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</si>
  <si>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</si>
  <si>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</si>
  <si>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</si>
  <si>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</si>
  <si>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</si>
  <si>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</si>
  <si>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</si>
  <si>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</si>
  <si>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</si>
  <si>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</si>
  <si>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</si>
  <si>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</si>
  <si>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</si>
  <si>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</si>
  <si>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</si>
  <si>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</si>
  <si>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</si>
  <si>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</si>
  <si>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</si>
  <si>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</si>
  <si>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</si>
  <si>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</si>
  <si>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</si>
  <si>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</si>
  <si>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</si>
  <si>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</si>
  <si>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</si>
  <si>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</si>
  <si>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</si>
  <si>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</si>
  <si>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</si>
  <si>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</si>
  <si>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</si>
  <si>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</si>
  <si>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</si>
  <si>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</si>
  <si>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</si>
  <si>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</si>
  <si>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</si>
  <si>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</si>
  <si>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</si>
  <si>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</si>
  <si>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</si>
  <si>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</si>
  <si>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</si>
  <si>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</si>
  <si>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</si>
  <si>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</si>
  <si>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</si>
  <si>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</si>
  <si>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</si>
  <si>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</si>
  <si>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</si>
  <si>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</si>
  <si>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</si>
  <si>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</si>
  <si>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</si>
  <si>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</si>
  <si>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</si>
  <si>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</si>
  <si>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</si>
  <si>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</si>
  <si>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</si>
  <si>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</si>
  <si>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</si>
  <si>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</si>
  <si>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</si>
  <si>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</si>
  <si>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</si>
  <si>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</si>
  <si>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</si>
  <si>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</si>
  <si>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</si>
  <si>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</si>
  <si>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</si>
  <si>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</si>
  <si>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</si>
  <si>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</si>
  <si>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</si>
  <si>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</si>
  <si>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</si>
  <si>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</si>
  <si>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</si>
  <si>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</si>
  <si>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</si>
  <si>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</si>
  <si>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</si>
  <si>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</si>
  <si>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</si>
  <si>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</si>
  <si>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</si>
  <si>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</si>
  <si>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</si>
  <si>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</si>
  <si>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</si>
  <si>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</si>
  <si>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</si>
  <si>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</si>
  <si>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</si>
  <si>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</si>
  <si>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</si>
  <si>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</si>
  <si>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</si>
  <si>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</si>
  <si>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</si>
  <si>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</si>
  <si>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</si>
  <si>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</si>
  <si>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</si>
  <si>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</si>
  <si>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</si>
  <si>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</si>
  <si>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</si>
  <si>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</si>
  <si>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</si>
  <si>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</si>
  <si>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</si>
  <si>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</si>
  <si>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</si>
  <si>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</si>
  <si>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</si>
  <si>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</si>
  <si>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</si>
  <si>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</si>
  <si>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</si>
  <si>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</si>
  <si>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</si>
  <si>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</si>
  <si>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</si>
  <si>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</si>
  <si>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</si>
  <si>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</si>
  <si>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</si>
  <si>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</si>
  <si>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</si>
  <si>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</si>
  <si>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</si>
  <si>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</si>
  <si>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</si>
  <si>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</si>
  <si>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</si>
  <si>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</si>
  <si>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</si>
  <si>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</si>
  <si>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</si>
  <si>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</si>
  <si>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</si>
  <si>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</si>
  <si>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</si>
  <si>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</si>
  <si>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</si>
  <si>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</si>
  <si>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</si>
  <si>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</si>
  <si>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</si>
  <si>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</si>
  <si>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</si>
  <si>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</si>
  <si>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</si>
  <si>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</si>
  <si>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</si>
  <si>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</si>
  <si>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</si>
  <si>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</si>
  <si>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</si>
  <si>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</si>
  <si>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</si>
  <si>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</si>
  <si>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</si>
  <si>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</si>
  <si>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</si>
  <si>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</si>
  <si>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</si>
  <si>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</si>
  <si>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</si>
  <si>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</si>
  <si>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</si>
  <si>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</si>
  <si>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</si>
  <si>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</si>
  <si>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</si>
  <si>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</si>
  <si>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</si>
  <si>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</si>
  <si>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</si>
  <si>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</si>
  <si>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</si>
  <si>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</si>
  <si>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</si>
  <si>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</si>
  <si>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</si>
  <si>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</si>
  <si>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</si>
  <si>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</si>
  <si>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</si>
  <si>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</si>
  <si>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</si>
  <si>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</si>
  <si>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</si>
  <si>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</si>
  <si>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</si>
  <si>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</si>
  <si>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</si>
  <si>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</si>
  <si>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</si>
  <si>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</si>
  <si>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</si>
  <si>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</si>
  <si>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</si>
  <si>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</si>
  <si>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</si>
  <si>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</si>
  <si>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</si>
  <si>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</si>
  <si>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</si>
  <si>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</si>
  <si>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</si>
  <si>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</si>
  <si>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</si>
  <si>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</si>
  <si>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</si>
  <si>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</si>
  <si>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</si>
  <si>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</si>
  <si>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</si>
  <si>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</si>
  <si>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</si>
  <si>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</si>
  <si>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</si>
  <si>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</si>
  <si>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</si>
  <si>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</si>
  <si>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</si>
  <si>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</si>
  <si>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</si>
  <si>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</si>
  <si>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</si>
  <si>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</si>
  <si>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</si>
  <si>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</si>
  <si>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</si>
  <si>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</si>
  <si>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</si>
  <si>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</si>
  <si>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</si>
  <si>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</si>
  <si>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</si>
  <si>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</si>
  <si>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</si>
  <si>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</si>
  <si>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</si>
  <si>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</si>
  <si>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</si>
  <si>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</si>
  <si>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</si>
  <si>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</si>
  <si>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</si>
  <si>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</si>
  <si>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</si>
  <si>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</si>
  <si>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</si>
  <si>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</si>
  <si>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</si>
  <si>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</si>
  <si>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</si>
  <si>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</si>
  <si>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</si>
  <si>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</si>
  <si>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</si>
  <si>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</si>
  <si>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</si>
  <si>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</si>
  <si>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</si>
  <si>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</si>
  <si>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</si>
  <si>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</si>
  <si>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</si>
  <si>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</si>
  <si>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</si>
  <si>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</si>
  <si>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</si>
  <si>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</si>
  <si>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</si>
  <si>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</si>
  <si>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</si>
  <si>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</si>
  <si>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</si>
  <si>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</si>
  <si>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</si>
  <si>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</si>
  <si>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</si>
  <si>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</si>
  <si>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</si>
  <si>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</si>
  <si>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</si>
  <si>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</si>
  <si>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</si>
  <si>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</si>
  <si>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</si>
  <si>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</si>
  <si>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</si>
  <si>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</si>
  <si>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</si>
  <si>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</si>
  <si>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</si>
  <si>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</si>
  <si>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</si>
  <si>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</si>
  <si>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</si>
  <si>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</si>
  <si>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</si>
  <si>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</si>
  <si>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</si>
  <si>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</si>
  <si>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</si>
  <si>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</si>
  <si>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</si>
  <si>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</si>
  <si>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</si>
  <si>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</si>
  <si>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</si>
  <si>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</si>
  <si>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</si>
  <si>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</si>
  <si>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</si>
  <si>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</si>
  <si>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</si>
  <si>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</si>
  <si>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</si>
  <si>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</si>
  <si>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</si>
  <si>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</si>
  <si>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</si>
  <si>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</si>
  <si>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</si>
  <si>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</si>
  <si>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</si>
  <si>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</si>
  <si>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</si>
  <si>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</si>
  <si>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</si>
  <si>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</si>
  <si>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</si>
  <si>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</si>
  <si>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</si>
  <si>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</si>
  <si>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</si>
  <si>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</si>
  <si>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</si>
  <si>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</si>
  <si>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</si>
  <si>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</si>
  <si>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</si>
  <si>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</si>
  <si>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</si>
  <si>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</si>
  <si>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</si>
  <si>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</si>
  <si>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</si>
  <si>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</si>
  <si>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</si>
  <si>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</si>
  <si>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</si>
  <si>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</si>
  <si>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</si>
  <si>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</si>
  <si>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</si>
  <si>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</si>
  <si>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</si>
  <si>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</si>
  <si>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</si>
  <si>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</si>
  <si>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</si>
  <si>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</si>
  <si>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</si>
  <si>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</si>
  <si>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</si>
  <si>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</si>
  <si>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</si>
  <si>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</si>
  <si>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</si>
  <si>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</si>
  <si>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</si>
  <si>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</si>
  <si>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</si>
  <si>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</si>
  <si>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</si>
  <si>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</si>
  <si>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</si>
  <si>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</si>
  <si>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</si>
  <si>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</si>
  <si>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</si>
  <si>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</si>
  <si>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</si>
  <si>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</si>
  <si>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</si>
  <si>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</si>
  <si>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</si>
  <si>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</si>
  <si>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</si>
  <si>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</si>
  <si>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</si>
  <si>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</si>
  <si>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</si>
  <si>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</si>
  <si>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</si>
  <si>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</si>
  <si>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</si>
  <si>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</si>
  <si>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</si>
  <si>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</si>
  <si>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</si>
  <si>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</si>
  <si>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</si>
  <si>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</si>
  <si>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</si>
  <si>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</si>
  <si>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</si>
  <si>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</si>
  <si>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</si>
  <si>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</si>
  <si>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</si>
  <si>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</si>
  <si>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</si>
  <si>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</si>
  <si>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</si>
  <si>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</si>
  <si>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</si>
  <si>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</si>
  <si>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</si>
  <si>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</si>
  <si>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</si>
  <si>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</si>
  <si>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</si>
  <si>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</si>
  <si>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</si>
  <si>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</si>
  <si>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</si>
  <si>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</si>
  <si>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</si>
  <si>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</si>
  <si>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</si>
  <si>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</si>
  <si>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</si>
  <si>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</si>
  <si>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</si>
  <si>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</si>
  <si>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</si>
  <si>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</si>
  <si>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</si>
  <si>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</si>
  <si>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</si>
  <si>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</si>
  <si>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</si>
  <si>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</si>
  <si>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</si>
  <si>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</si>
  <si>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</si>
  <si>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</si>
  <si>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</si>
  <si>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</si>
  <si>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</si>
  <si>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</si>
  <si>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</si>
  <si>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</si>
  <si>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</si>
  <si>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</si>
  <si>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</si>
  <si>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</si>
  <si>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</si>
  <si>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</si>
  <si>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</si>
  <si>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</si>
  <si>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</si>
  <si>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</si>
  <si>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</si>
  <si>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</si>
  <si>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</si>
  <si>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</si>
  <si>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</si>
  <si>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</si>
  <si>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</si>
  <si>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</si>
  <si>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</si>
  <si>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</si>
  <si>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</si>
  <si>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</si>
  <si>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</si>
  <si>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</si>
  <si>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</si>
  <si>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</si>
  <si>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</si>
  <si>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</si>
  <si>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</si>
  <si>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</si>
  <si>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</si>
  <si>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</si>
  <si>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</si>
  <si>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</si>
  <si>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</si>
  <si>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</si>
  <si>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</si>
  <si>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</si>
  <si>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</si>
  <si>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</si>
  <si>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</si>
  <si>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</si>
  <si>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</si>
  <si>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</si>
  <si>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</si>
  <si>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</si>
  <si>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</si>
  <si>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</si>
  <si>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</si>
  <si>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</si>
  <si>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</si>
  <si>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</si>
  <si>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</si>
  <si>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</si>
  <si>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</si>
  <si>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</si>
  <si>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</si>
  <si>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</si>
  <si>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</si>
  <si>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</si>
  <si>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</si>
  <si>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</si>
  <si>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</si>
  <si>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</si>
  <si>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</si>
  <si>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</si>
  <si>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</si>
  <si>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</si>
  <si>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</si>
  <si>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</si>
  <si>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</si>
  <si>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</si>
  <si>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</si>
  <si>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</si>
  <si>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</si>
  <si>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</si>
  <si>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</si>
  <si>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</si>
  <si>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</si>
  <si>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</si>
  <si>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</si>
  <si>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</si>
  <si>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</si>
  <si>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</si>
  <si>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</si>
  <si>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</si>
  <si>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</si>
  <si>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</si>
  <si>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</si>
  <si>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</si>
  <si>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</si>
  <si>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</si>
  <si>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</si>
  <si>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</si>
  <si>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</si>
  <si>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</si>
  <si>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</si>
  <si>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</si>
  <si>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</si>
  <si>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</si>
  <si>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</si>
  <si>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</si>
  <si>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</si>
  <si>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</si>
  <si>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</si>
  <si>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</si>
  <si>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</si>
  <si>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</si>
  <si>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</si>
  <si>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</si>
  <si>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</si>
  <si>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</si>
  <si>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</si>
  <si>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</si>
  <si>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</si>
  <si>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</si>
  <si>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</si>
  <si>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</si>
  <si>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</si>
  <si>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</si>
  <si>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</si>
  <si>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</si>
  <si>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</si>
  <si>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</si>
  <si>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</si>
  <si>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</si>
  <si>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</si>
  <si>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</si>
  <si>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</si>
  <si>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</si>
  <si>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</si>
  <si>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</si>
  <si>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</si>
  <si>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</si>
  <si>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</si>
  <si>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</si>
  <si>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</si>
  <si>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</si>
  <si>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</si>
  <si>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</si>
  <si>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</si>
  <si>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</si>
  <si>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</si>
  <si>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</si>
  <si>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</si>
  <si>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</si>
  <si>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</si>
  <si>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</si>
  <si>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</si>
  <si>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</si>
  <si>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</si>
  <si>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</si>
  <si>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</si>
  <si>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</si>
  <si>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</si>
  <si>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</si>
  <si>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</si>
  <si>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</si>
  <si>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</si>
  <si>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</si>
  <si>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</si>
  <si>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</si>
  <si>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</si>
  <si>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</si>
  <si>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</si>
  <si>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</si>
  <si>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</si>
  <si>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</si>
  <si>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</si>
  <si>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</si>
  <si>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</si>
  <si>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</si>
  <si>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</si>
  <si>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</si>
  <si>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</si>
  <si>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</si>
  <si>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</si>
  <si>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</si>
  <si>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</si>
  <si>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</si>
  <si>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</si>
  <si>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</si>
  <si>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</si>
  <si>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</si>
  <si>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</si>
  <si>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</si>
  <si>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</si>
  <si>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</si>
  <si>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</si>
  <si>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</si>
  <si>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</si>
  <si>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</si>
  <si>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</si>
  <si>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</si>
  <si>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</si>
  <si>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</si>
  <si>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</si>
  <si>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</si>
  <si>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</si>
  <si>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</si>
  <si>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</si>
  <si>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</si>
  <si>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</si>
  <si>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</si>
  <si>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</si>
  <si>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</si>
  <si>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</si>
  <si>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</si>
  <si>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</si>
  <si>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</si>
  <si>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</si>
  <si>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</si>
  <si>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</si>
  <si>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</si>
  <si>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</si>
  <si>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</si>
  <si>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</si>
  <si>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</si>
  <si>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</si>
  <si>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</si>
  <si>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</si>
  <si>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</si>
  <si>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</si>
  <si>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</si>
  <si>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</si>
  <si>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</si>
  <si>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</si>
  <si>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</si>
  <si>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</si>
  <si>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</si>
  <si>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</si>
  <si>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</si>
  <si>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</si>
  <si>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</si>
  <si>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</si>
  <si>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</si>
  <si>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</si>
  <si>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</si>
  <si>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</si>
  <si>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</si>
  <si>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</si>
  <si>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</si>
  <si>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</si>
  <si>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</si>
  <si>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</si>
  <si>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</si>
  <si>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</si>
  <si>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</si>
  <si>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</si>
  <si>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</si>
  <si>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</si>
  <si>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</si>
  <si>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</si>
  <si>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</si>
  <si>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</si>
  <si>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</si>
  <si>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</si>
  <si>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</si>
  <si>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</si>
  <si>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</si>
  <si>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</si>
  <si>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</si>
  <si>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</si>
  <si>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</si>
  <si>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</si>
  <si>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</si>
  <si>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</si>
  <si>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</si>
  <si>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</si>
  <si>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</si>
  <si>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</si>
  <si>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</si>
  <si>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</si>
  <si>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</si>
  <si>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</si>
  <si>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</si>
  <si>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</si>
  <si>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</si>
  <si>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</si>
  <si>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</si>
  <si>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</si>
  <si>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</si>
  <si>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</si>
  <si>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</si>
  <si>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</si>
  <si>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</si>
  <si>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</si>
  <si>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</si>
  <si>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</si>
  <si>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</si>
  <si>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</si>
  <si>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</si>
  <si>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</si>
  <si>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</si>
  <si>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</si>
  <si>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</si>
  <si>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</si>
  <si>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</si>
  <si>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</si>
  <si>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</si>
  <si>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</si>
  <si>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</si>
  <si>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</si>
  <si>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</si>
  <si>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</si>
  <si>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</si>
  <si>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</si>
  <si>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</si>
  <si>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</si>
  <si>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</si>
  <si>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</si>
  <si>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</si>
  <si>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</si>
  <si>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</si>
  <si>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</si>
  <si>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</si>
  <si>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</si>
  <si>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</si>
  <si>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</si>
  <si>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</si>
  <si>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</si>
  <si>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</si>
  <si>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</si>
  <si>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</si>
  <si>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</si>
  <si>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</si>
  <si>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</si>
  <si>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</si>
  <si>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</si>
  <si>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</si>
  <si>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</si>
  <si>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</si>
  <si>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</si>
  <si>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</si>
  <si>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</si>
  <si>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</si>
  <si>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</si>
  <si>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</si>
  <si>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</si>
  <si>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</si>
  <si>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</si>
  <si>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</si>
  <si>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</si>
  <si>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</si>
  <si>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</si>
  <si>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</si>
  <si>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</si>
  <si>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</si>
  <si>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</si>
  <si>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</si>
  <si>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</si>
  <si>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</si>
  <si>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</si>
  <si>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</si>
  <si>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</si>
  <si>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</si>
  <si>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</si>
  <si>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</si>
  <si>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</si>
  <si>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</si>
  <si>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</si>
  <si>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</si>
  <si>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</si>
  <si>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</si>
  <si>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</si>
  <si>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</si>
  <si>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</si>
  <si>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</si>
  <si>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</si>
  <si>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</si>
  <si>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</si>
  <si>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</si>
  <si>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</si>
  <si>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</si>
  <si>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</si>
  <si>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</si>
  <si>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</si>
  <si>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</si>
  <si>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</si>
  <si>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</si>
  <si>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</si>
  <si>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</si>
  <si>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</si>
  <si>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</si>
  <si>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</si>
  <si>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</si>
  <si>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</si>
  <si>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</si>
  <si>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</si>
  <si>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</si>
  <si>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</si>
  <si>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</si>
  <si>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</si>
  <si>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</si>
  <si>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</si>
  <si>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</si>
  <si>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</si>
  <si>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</si>
  <si>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</si>
  <si>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</si>
  <si>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</si>
  <si>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</si>
  <si>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</si>
  <si>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</si>
  <si>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</si>
  <si>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</si>
  <si>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</si>
  <si>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</si>
  <si>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</si>
  <si>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</si>
  <si>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</si>
  <si>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</si>
  <si>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</si>
  <si>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</si>
  <si>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</si>
  <si>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</si>
  <si>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</si>
  <si>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</si>
  <si>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</si>
  <si>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</si>
  <si>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</si>
  <si>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</si>
  <si>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</si>
  <si>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</si>
  <si>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</si>
  <si>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</si>
  <si>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</si>
  <si>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</si>
  <si>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</si>
  <si>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</si>
  <si>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</si>
  <si>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</si>
  <si>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</si>
  <si>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</si>
  <si>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</si>
  <si>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</si>
  <si>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</si>
  <si>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</si>
  <si>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</si>
  <si>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</si>
  <si>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</si>
  <si>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</si>
  <si>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</si>
  <si>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</si>
  <si>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</si>
  <si>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</si>
  <si>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</si>
  <si>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</si>
  <si>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</si>
  <si>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</si>
  <si>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</si>
  <si>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</si>
  <si>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</si>
  <si>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</si>
  <si>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</si>
  <si>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</si>
  <si>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</si>
  <si>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</si>
  <si>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</si>
  <si>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</si>
  <si>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</si>
  <si>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</si>
  <si>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</si>
  <si>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</si>
  <si>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</si>
  <si>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</si>
  <si>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</si>
  <si>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</si>
  <si>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</si>
  <si>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</si>
  <si>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</si>
  <si>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</si>
  <si>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</si>
  <si>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</si>
  <si>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</si>
  <si>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</si>
  <si>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</si>
  <si>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</si>
  <si>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</si>
  <si>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</si>
  <si>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</si>
  <si>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</si>
  <si>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</si>
  <si>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</si>
  <si>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</si>
  <si>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</si>
  <si>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</si>
  <si>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</si>
  <si>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</si>
  <si>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</si>
  <si>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</si>
  <si>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</si>
  <si>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</si>
  <si>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</si>
  <si>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</si>
  <si>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</si>
  <si>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</si>
  <si>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</si>
  <si>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</si>
  <si>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</si>
  <si>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</si>
  <si>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</si>
  <si>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</si>
  <si>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</si>
  <si>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</si>
  <si>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</si>
  <si>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</si>
  <si>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</si>
  <si>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</si>
  <si>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</si>
  <si>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</si>
  <si>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</si>
  <si>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</si>
  <si>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</si>
  <si>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</si>
  <si>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</si>
  <si>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</si>
  <si>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</si>
  <si>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</si>
  <si>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</si>
  <si>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</si>
  <si>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</si>
  <si>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</si>
  <si>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</si>
  <si>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</si>
  <si>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</si>
  <si>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</si>
  <si>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</si>
  <si>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</si>
  <si>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</si>
  <si>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</si>
  <si>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</si>
  <si>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</si>
  <si>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</si>
  <si>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</si>
  <si>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</si>
  <si>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</si>
  <si>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</si>
  <si>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</si>
  <si>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</si>
  <si>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</si>
  <si>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</si>
  <si>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</si>
  <si>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</si>
  <si>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</si>
  <si>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</si>
  <si>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</si>
  <si>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</si>
  <si>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</si>
  <si>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</si>
  <si>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</si>
  <si>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</si>
  <si>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</si>
  <si>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</si>
  <si>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</si>
  <si>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</si>
  <si>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</si>
  <si>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</si>
  <si>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</si>
  <si>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</si>
  <si>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</si>
  <si>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</si>
  <si>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</si>
  <si>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</si>
  <si>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</si>
  <si>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</si>
  <si>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</si>
  <si>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</si>
  <si>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</si>
  <si>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</si>
  <si>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</si>
  <si>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</si>
  <si>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</si>
  <si>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</si>
  <si>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</si>
  <si>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</si>
  <si>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</si>
  <si>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</si>
  <si>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</si>
  <si>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</si>
  <si>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</si>
  <si>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</si>
  <si>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</si>
  <si>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</si>
  <si>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</si>
  <si>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</si>
  <si>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</si>
  <si>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</si>
  <si>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</si>
  <si>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</si>
  <si>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</si>
  <si>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</si>
  <si>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</si>
  <si>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</si>
  <si>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</si>
  <si>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</si>
  <si>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</si>
  <si>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</si>
  <si>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</si>
  <si>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</si>
  <si>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</si>
  <si>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</si>
  <si>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</si>
  <si>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</si>
  <si>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</si>
  <si>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</si>
  <si>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</si>
  <si>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</si>
  <si>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</si>
  <si>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</si>
  <si>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</si>
  <si>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</si>
  <si>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</si>
  <si>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</si>
  <si>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</si>
  <si>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</si>
  <si>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</si>
  <si>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</si>
  <si>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</si>
  <si>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</si>
  <si>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</si>
  <si>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</si>
  <si>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</si>
  <si>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</si>
  <si>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</si>
  <si>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</si>
  <si>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</si>
  <si>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</si>
  <si>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</si>
  <si>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</si>
  <si>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</si>
  <si>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</si>
  <si>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</si>
  <si>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</si>
  <si>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</si>
  <si>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</si>
  <si>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</si>
  <si>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</si>
  <si>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</si>
  <si>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</si>
  <si>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</si>
  <si>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</si>
  <si>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</si>
  <si>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</si>
  <si>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</si>
  <si>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</si>
  <si>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</si>
  <si>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</si>
  <si>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</si>
  <si>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</si>
  <si>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</si>
  <si>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</si>
  <si>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</si>
  <si>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</si>
  <si>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</si>
  <si>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</si>
  <si>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</si>
  <si>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</si>
  <si>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</si>
  <si>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</si>
  <si>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</si>
  <si>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</si>
  <si>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</si>
  <si>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</si>
  <si>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</si>
  <si>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</si>
  <si>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</si>
  <si>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</si>
  <si>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</si>
  <si>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</si>
  <si>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</si>
  <si>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</si>
  <si>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</si>
  <si>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</si>
  <si>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</si>
  <si>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</si>
  <si>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</si>
  <si>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</si>
  <si>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</si>
  <si>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</si>
  <si>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</si>
  <si>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</si>
  <si>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</si>
  <si>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</si>
  <si>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</si>
  <si>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</si>
  <si>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</si>
  <si>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</si>
  <si>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</si>
  <si>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</si>
  <si>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</si>
  <si>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</si>
  <si>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</si>
  <si>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</si>
  <si>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</si>
  <si>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</si>
  <si>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</si>
  <si>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</si>
  <si>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</si>
  <si>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</si>
  <si>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</si>
  <si>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</si>
  <si>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</si>
  <si>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</si>
  <si>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</si>
  <si>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</si>
  <si>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</si>
  <si>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</si>
  <si>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</si>
  <si>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</si>
  <si>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</si>
  <si>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</si>
  <si>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</si>
  <si>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</si>
  <si>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</si>
  <si>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</si>
  <si>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</si>
  <si>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</si>
  <si>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</si>
  <si>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</si>
  <si>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</si>
  <si>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</si>
  <si>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</si>
  <si>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</si>
  <si>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</si>
  <si>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</si>
  <si>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</si>
  <si>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</si>
  <si>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</si>
  <si>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</si>
  <si>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</si>
  <si>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</si>
  <si>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</si>
  <si>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</si>
  <si>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</si>
  <si>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</si>
  <si>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</si>
  <si>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</si>
  <si>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</si>
  <si>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</si>
  <si>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</si>
  <si>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</si>
  <si>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</si>
  <si>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</si>
  <si>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</si>
  <si>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</si>
  <si>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</si>
  <si>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</si>
  <si>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</si>
  <si>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</si>
  <si>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</si>
  <si>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</si>
  <si>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</si>
  <si>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</si>
  <si>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</si>
  <si>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</si>
  <si>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</si>
  <si>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</si>
  <si>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</si>
  <si>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</si>
  <si>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</si>
  <si>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</si>
  <si>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</si>
  <si>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</si>
  <si>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</si>
  <si>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</si>
  <si>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</si>
  <si>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</si>
  <si>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</si>
  <si>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</si>
  <si>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</si>
  <si>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</si>
  <si>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</si>
  <si>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</si>
  <si>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</si>
  <si>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</si>
  <si>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</si>
  <si>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</si>
  <si>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</si>
  <si>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</si>
  <si>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</si>
  <si>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</si>
  <si>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</si>
  <si>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</si>
  <si>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</si>
  <si>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</si>
  <si>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</si>
  <si>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</si>
  <si>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</si>
  <si>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</si>
  <si>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</si>
  <si>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</si>
  <si>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</si>
  <si>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</si>
  <si>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</si>
  <si>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</si>
  <si>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</si>
  <si>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</si>
  <si>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</si>
  <si>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</si>
  <si>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</si>
  <si>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</si>
  <si>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</si>
  <si>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</si>
  <si>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</si>
  <si>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</si>
  <si>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</si>
  <si>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</si>
  <si>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</si>
  <si>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</si>
  <si>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</si>
  <si>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</si>
  <si>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</si>
  <si>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</si>
  <si>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</si>
  <si>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</si>
  <si>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</si>
  <si>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</si>
  <si>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</si>
  <si>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</si>
  <si>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</si>
  <si>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</si>
  <si>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</si>
  <si>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</si>
  <si>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</si>
  <si>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</si>
  <si>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</si>
  <si>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</si>
  <si>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</si>
  <si>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</si>
  <si>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</si>
  <si>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</si>
  <si>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</si>
  <si>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</si>
  <si>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</si>
  <si>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</si>
  <si>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</si>
  <si>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</si>
  <si>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</si>
  <si>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</si>
  <si>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</si>
  <si>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</si>
  <si>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</si>
  <si>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</si>
  <si>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</si>
  <si>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</si>
  <si>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</si>
  <si>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</si>
  <si>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</si>
  <si>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</si>
  <si>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</si>
  <si>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</si>
  <si>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</si>
  <si>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</si>
  <si>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</si>
  <si>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</si>
  <si>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</si>
  <si>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</si>
  <si>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</si>
  <si>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</si>
  <si>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</si>
  <si>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</si>
  <si>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</si>
  <si>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</si>
  <si>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</si>
  <si>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</si>
  <si>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</si>
  <si>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</si>
  <si>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</si>
  <si>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</si>
  <si>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</si>
  <si>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</si>
  <si>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</si>
  <si>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</si>
  <si>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</si>
  <si>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</si>
  <si>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</si>
  <si>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</si>
  <si>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</si>
  <si>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</si>
  <si>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</si>
  <si>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</si>
  <si>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</si>
  <si>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</si>
  <si>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</si>
  <si>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</si>
  <si>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</si>
  <si>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</si>
  <si>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</si>
  <si>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</si>
  <si>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</si>
  <si>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</si>
  <si>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</si>
  <si>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</si>
  <si>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</si>
  <si>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</si>
  <si>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</si>
  <si>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</si>
  <si>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</si>
  <si>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</si>
  <si>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</si>
  <si>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</si>
  <si>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</si>
  <si>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</si>
  <si>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</si>
  <si>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</si>
  <si>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</si>
  <si>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</si>
  <si>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</si>
  <si>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</si>
  <si>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</si>
  <si>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</si>
  <si>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</si>
  <si>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</si>
  <si>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</si>
  <si>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</si>
  <si>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</si>
  <si>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</si>
  <si>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</si>
  <si>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</si>
  <si>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</si>
  <si>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</si>
  <si>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</si>
  <si>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</si>
  <si>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</si>
  <si>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</si>
  <si>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</si>
  <si>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</si>
  <si>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</si>
  <si>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</si>
  <si>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</si>
  <si>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</si>
  <si>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</si>
  <si>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</si>
  <si>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</si>
  <si>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</si>
  <si>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</si>
  <si>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</si>
  <si>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</si>
  <si>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</si>
  <si>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</si>
  <si>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</si>
  <si>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</si>
  <si>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</si>
  <si>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</si>
  <si>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</si>
  <si>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</si>
  <si>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</si>
  <si>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</si>
  <si>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</si>
  <si>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</si>
  <si>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</si>
  <si>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</si>
  <si>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</si>
  <si>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</si>
  <si>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</si>
  <si>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</si>
  <si>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</si>
  <si>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</si>
  <si>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</si>
  <si>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</si>
  <si>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</si>
  <si>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</si>
  <si>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</si>
  <si>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</si>
  <si>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</si>
  <si>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</si>
  <si>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</si>
  <si>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</si>
  <si>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</si>
  <si>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</si>
  <si>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</si>
  <si>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</si>
  <si>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</si>
  <si>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</si>
  <si>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</si>
  <si>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</si>
  <si>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</si>
  <si>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</si>
  <si>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</si>
  <si>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</si>
  <si>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</si>
  <si>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</si>
  <si>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</si>
  <si>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</si>
  <si>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</si>
  <si>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</si>
  <si>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</si>
  <si>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</si>
  <si>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</si>
  <si>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</si>
  <si>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</si>
  <si>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</si>
  <si>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</si>
  <si>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</si>
  <si>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</si>
  <si>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</si>
  <si>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</si>
  <si>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</si>
  <si>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</si>
  <si>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</si>
  <si>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</si>
  <si>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</si>
  <si>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</si>
  <si>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</si>
  <si>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</si>
  <si>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</si>
  <si>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</si>
  <si>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</si>
  <si>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</si>
  <si>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</si>
  <si>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</si>
  <si>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</si>
  <si>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</si>
  <si>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</si>
  <si>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</si>
  <si>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</si>
  <si>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</si>
  <si>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</si>
  <si>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</si>
  <si>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</si>
  <si>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</si>
  <si>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</si>
  <si>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</si>
  <si>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</si>
  <si>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</si>
  <si>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</si>
  <si>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</si>
  <si>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</si>
  <si>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</si>
  <si>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</si>
  <si>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</si>
  <si>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</si>
  <si>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</si>
  <si>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</si>
  <si>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</si>
  <si>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</si>
  <si>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</si>
  <si>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</si>
  <si>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</si>
  <si>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</si>
  <si>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</si>
  <si>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</si>
  <si>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</si>
  <si>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</si>
  <si>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</si>
  <si>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</si>
  <si>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</si>
  <si>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</si>
  <si>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</si>
  <si>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</si>
  <si>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</si>
  <si>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</si>
  <si>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</si>
  <si>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</si>
  <si>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</si>
  <si>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</si>
  <si>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</si>
  <si>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</si>
  <si>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</si>
  <si>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</si>
  <si>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</si>
  <si>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</si>
  <si>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</si>
  <si>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</si>
  <si>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</si>
  <si>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</si>
  <si>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</si>
  <si>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</si>
  <si>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</si>
  <si>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</si>
  <si>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</si>
  <si>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</si>
  <si>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</si>
  <si>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</si>
  <si>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</si>
  <si>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</si>
  <si>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</si>
  <si>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</si>
  <si>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</si>
  <si>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</si>
  <si>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</si>
  <si>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</si>
  <si>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</si>
  <si>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</si>
  <si>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</si>
  <si>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</si>
  <si>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</si>
  <si>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</si>
  <si>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</si>
  <si>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</si>
  <si>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</si>
  <si>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</si>
  <si>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</si>
  <si>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</si>
  <si>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</si>
  <si>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</si>
  <si>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</si>
  <si>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</si>
  <si>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</si>
  <si>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</si>
  <si>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</si>
  <si>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</si>
  <si>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</si>
  <si>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</si>
  <si>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</si>
  <si>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</si>
  <si>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</si>
  <si>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</si>
  <si>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</si>
  <si>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</si>
  <si>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</si>
  <si>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</si>
  <si>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</si>
  <si>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</si>
  <si>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</si>
  <si>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</si>
  <si>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</si>
  <si>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</si>
  <si>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</si>
  <si>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</si>
  <si>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</si>
  <si>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</si>
  <si>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</si>
  <si>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</si>
  <si>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</si>
  <si>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</si>
  <si>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</si>
  <si>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</si>
  <si>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</si>
  <si>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</si>
  <si>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</si>
  <si>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</si>
  <si>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</si>
  <si>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</si>
  <si>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</si>
  <si>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</si>
  <si>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</si>
  <si>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</si>
  <si>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</si>
  <si>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</si>
  <si>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</si>
  <si>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</si>
  <si>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</si>
  <si>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</si>
  <si>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</si>
  <si>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</si>
  <si>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</si>
  <si>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</si>
  <si>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</si>
  <si>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</si>
  <si>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</si>
  <si>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</si>
  <si>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</si>
  <si>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</si>
  <si>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</si>
  <si>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</si>
  <si>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</si>
  <si>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</si>
  <si>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</si>
  <si>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</si>
  <si>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</si>
  <si>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</si>
  <si>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</si>
  <si>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</si>
  <si>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</si>
  <si>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</si>
  <si>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</si>
  <si>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</si>
  <si>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</si>
  <si>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</si>
  <si>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</si>
  <si>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</si>
  <si>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</si>
  <si>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</si>
  <si>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</si>
  <si>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</si>
  <si>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</si>
  <si>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</si>
  <si>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</si>
  <si>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</si>
  <si>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</si>
  <si>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</si>
  <si>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</si>
  <si>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</si>
  <si>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</si>
  <si>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</si>
  <si>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</si>
  <si>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</si>
  <si>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</si>
  <si>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</si>
  <si>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</si>
  <si>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</si>
  <si>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</si>
  <si>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</si>
  <si>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</si>
  <si>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</si>
  <si>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</si>
  <si>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</si>
  <si>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</si>
  <si>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</si>
  <si>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</si>
  <si>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</si>
  <si>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</si>
  <si>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</si>
  <si>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</si>
  <si>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</si>
  <si>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</si>
  <si>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</si>
  <si>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</si>
  <si>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</si>
  <si>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</si>
  <si>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</si>
  <si>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</si>
  <si>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</si>
  <si>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</si>
  <si>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</si>
  <si>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</si>
  <si>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</si>
  <si>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</si>
  <si>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</si>
  <si>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</si>
  <si>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</si>
  <si>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</si>
  <si>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</si>
  <si>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</si>
  <si>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</si>
  <si>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</si>
  <si>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</si>
  <si>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</si>
  <si>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</si>
  <si>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</si>
  <si>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</si>
  <si>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</si>
  <si>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</si>
  <si>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</si>
  <si>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</si>
  <si>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</si>
  <si>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</si>
  <si>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</si>
  <si>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</si>
  <si>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</si>
  <si>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</si>
  <si>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</si>
  <si>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</si>
  <si>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</si>
  <si>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</si>
  <si>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</si>
  <si>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</si>
  <si>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</si>
  <si>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</si>
  <si>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</si>
  <si>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</si>
  <si>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</si>
  <si>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</si>
  <si>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</si>
  <si>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</si>
  <si>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</si>
  <si>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</si>
  <si>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</si>
  <si>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</si>
  <si>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</si>
  <si>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</si>
  <si>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</si>
  <si>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</si>
  <si>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</si>
  <si>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</si>
  <si>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</si>
  <si>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</si>
  <si>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</si>
  <si>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</si>
  <si>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</si>
  <si>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</si>
  <si>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</si>
  <si>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</si>
  <si>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</si>
  <si>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</si>
  <si>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</si>
  <si>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</si>
  <si>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</si>
  <si>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</si>
  <si>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</si>
  <si>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</si>
  <si>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</si>
  <si>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</si>
  <si>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</si>
  <si>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</si>
  <si>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</si>
  <si>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</si>
  <si>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</si>
  <si>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</si>
  <si>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</si>
  <si>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</si>
  <si>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</si>
  <si>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</si>
  <si>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</si>
  <si>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</si>
  <si>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</si>
  <si>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</si>
  <si>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</si>
  <si>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</si>
  <si>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</si>
  <si>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</si>
  <si>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</si>
  <si>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</si>
  <si>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</si>
  <si>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</si>
  <si>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</si>
  <si>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</si>
  <si>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</si>
  <si>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</si>
  <si>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</si>
  <si>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</si>
  <si>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</si>
  <si>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</si>
  <si>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</si>
  <si>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</si>
  <si>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</si>
  <si>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</si>
  <si>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</si>
  <si>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</si>
  <si>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</si>
  <si>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</si>
  <si>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</si>
  <si>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</si>
  <si>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</si>
  <si>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</si>
  <si>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</si>
  <si>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</si>
  <si>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</si>
  <si>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</si>
  <si>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</si>
  <si>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</si>
  <si>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</si>
  <si>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</si>
  <si>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</si>
  <si>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</si>
  <si>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</si>
  <si>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</si>
  <si>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</si>
  <si>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</si>
  <si>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</si>
  <si>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</si>
  <si>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</si>
  <si>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</si>
  <si>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</si>
  <si>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</si>
  <si>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</si>
  <si>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</si>
  <si>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</si>
  <si>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</si>
  <si>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</si>
  <si>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</si>
  <si>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</si>
  <si>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</si>
  <si>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</si>
  <si>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</si>
  <si>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</si>
  <si>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</si>
  <si>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</si>
  <si>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</si>
  <si>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</si>
  <si>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</si>
  <si>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</si>
  <si>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</si>
  <si>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</si>
  <si>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</si>
  <si>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</si>
  <si>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</si>
  <si>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</si>
  <si>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</si>
  <si>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</si>
  <si>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</si>
  <si>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</si>
  <si>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</si>
  <si>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</si>
  <si>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</si>
  <si>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</si>
  <si>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</si>
  <si>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</si>
  <si>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</si>
  <si>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</si>
  <si>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</si>
  <si>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</si>
  <si>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</si>
  <si>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</si>
  <si>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</si>
  <si>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</si>
  <si>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</si>
  <si>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</si>
  <si>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</si>
  <si>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</si>
  <si>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</si>
  <si>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</si>
  <si>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</si>
  <si>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</si>
  <si>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</si>
  <si>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</si>
  <si>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</si>
  <si>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</si>
  <si>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</si>
  <si>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</si>
  <si>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</si>
  <si>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</si>
  <si>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</si>
  <si>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</si>
  <si>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</si>
  <si>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</si>
  <si>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</si>
  <si>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</si>
  <si>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</si>
  <si>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</si>
  <si>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</si>
  <si>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</si>
  <si>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</si>
  <si>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</si>
  <si>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</si>
  <si>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</si>
  <si>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</si>
  <si>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</si>
  <si>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</si>
  <si>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</si>
  <si>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</si>
  <si>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</si>
  <si>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</si>
  <si>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</si>
  <si>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</si>
  <si>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</si>
  <si>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</si>
  <si>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</si>
  <si>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</si>
  <si>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</si>
  <si>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</si>
  <si>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</si>
  <si>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</si>
  <si>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</si>
  <si>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</si>
  <si>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</si>
  <si>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</si>
  <si>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</si>
  <si>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</si>
  <si>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</si>
  <si>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</si>
  <si>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</si>
  <si>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</si>
  <si>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</si>
  <si>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</si>
  <si>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</si>
  <si>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</si>
  <si>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</si>
  <si>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</si>
  <si>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</si>
  <si>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</si>
  <si>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</si>
  <si>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</si>
  <si>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</si>
  <si>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</si>
  <si>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</si>
  <si>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</si>
  <si>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</si>
  <si>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</si>
  <si>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</si>
  <si>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</si>
  <si>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</si>
  <si>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</si>
  <si>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</si>
  <si>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</si>
  <si>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</si>
  <si>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</si>
  <si>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</si>
  <si>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</si>
  <si>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</si>
  <si>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</si>
  <si>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</si>
  <si>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</si>
  <si>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</si>
  <si>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</si>
  <si>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</si>
  <si>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</si>
  <si>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</si>
  <si>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</si>
  <si>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</si>
  <si>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</si>
  <si>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</si>
  <si>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</si>
  <si>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</si>
  <si>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</si>
  <si>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</si>
  <si>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</si>
  <si>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</si>
  <si>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</si>
  <si>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</si>
  <si>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</si>
  <si>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</si>
  <si>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</si>
  <si>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</si>
  <si>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</si>
  <si>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</si>
  <si>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</si>
  <si>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</si>
  <si>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</si>
  <si>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</si>
  <si>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</si>
  <si>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</si>
  <si>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</si>
  <si>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</si>
  <si>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</si>
  <si>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</si>
  <si>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</si>
  <si>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</si>
  <si>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</si>
  <si>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</si>
  <si>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</si>
  <si>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</si>
  <si>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</si>
  <si>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</si>
  <si>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</si>
  <si>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</si>
  <si>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</si>
  <si>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</si>
  <si>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</si>
  <si>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</si>
  <si>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</si>
  <si>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</si>
  <si>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</si>
  <si>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</si>
  <si>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</si>
  <si>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</si>
  <si>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</si>
  <si>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</si>
  <si>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</si>
  <si>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</si>
  <si>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</si>
  <si>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</si>
  <si>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</si>
  <si>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</si>
  <si>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</si>
  <si>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</si>
  <si>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</si>
  <si>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</si>
  <si>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</si>
  <si>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</si>
  <si>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</si>
  <si>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</si>
  <si>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</si>
  <si>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</si>
  <si>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</si>
  <si>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</si>
  <si>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</si>
  <si>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</si>
  <si>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</si>
  <si>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</si>
  <si>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</si>
  <si>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</si>
  <si>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</si>
  <si>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</si>
  <si>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</si>
  <si>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</si>
  <si>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</si>
  <si>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</si>
  <si>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</si>
  <si>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</si>
  <si>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</si>
  <si>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</si>
  <si>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</si>
  <si>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</si>
  <si>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</si>
  <si>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</si>
  <si>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</si>
  <si>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</si>
  <si>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</si>
  <si>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</si>
  <si>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</si>
  <si>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</si>
  <si>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</si>
  <si>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</si>
  <si>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</si>
  <si>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</si>
  <si>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</si>
  <si>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</si>
  <si>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</si>
  <si>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</si>
  <si>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</si>
  <si>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</si>
  <si>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</si>
  <si>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</si>
  <si>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</si>
  <si>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</si>
  <si>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</si>
  <si>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</si>
  <si>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</si>
  <si>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</si>
  <si>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</si>
  <si>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</si>
  <si>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</si>
  <si>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</si>
  <si>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</si>
  <si>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</si>
  <si>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</si>
  <si>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</si>
  <si>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</si>
  <si>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</si>
  <si>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</si>
  <si>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</si>
  <si>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</si>
  <si>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</si>
  <si>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</si>
  <si>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</si>
  <si>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</si>
  <si>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</si>
  <si>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</si>
  <si>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</si>
  <si>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</si>
  <si>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</si>
  <si>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</si>
  <si>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</si>
  <si>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</si>
  <si>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</si>
  <si>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</si>
  <si>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</si>
  <si>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</si>
  <si>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</si>
  <si>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</si>
  <si>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</si>
  <si>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</si>
  <si>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</si>
  <si>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</si>
  <si>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</si>
  <si>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</si>
  <si>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</si>
  <si>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</si>
  <si>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</si>
  <si>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</si>
  <si>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</si>
  <si>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</si>
  <si>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</si>
  <si>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</si>
  <si>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</si>
  <si>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</si>
  <si>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</si>
  <si>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</si>
  <si>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</si>
  <si>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</si>
  <si>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</si>
  <si>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</si>
  <si>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</si>
  <si>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</si>
  <si>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</si>
  <si>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</si>
  <si>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</si>
  <si>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</si>
  <si>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</si>
  <si>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</si>
  <si>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</si>
  <si>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</si>
  <si>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</si>
  <si>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</si>
  <si>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</si>
  <si>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</si>
  <si>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</si>
  <si>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</si>
  <si>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</si>
  <si>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</si>
  <si>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</si>
  <si>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</si>
  <si>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</si>
  <si>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</si>
  <si>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</si>
  <si>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</si>
  <si>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</si>
  <si>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</si>
  <si>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</si>
  <si>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</si>
  <si>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</si>
  <si>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</si>
  <si>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</si>
  <si>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</si>
  <si>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</si>
  <si>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</si>
  <si>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</si>
  <si>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</si>
  <si>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</si>
  <si>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</si>
  <si>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</si>
  <si>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</si>
  <si>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</si>
  <si>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</si>
  <si>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</si>
  <si>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</si>
  <si>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</si>
  <si>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</si>
  <si>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</si>
  <si>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</si>
  <si>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</si>
  <si>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</si>
  <si>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</si>
  <si>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</si>
  <si>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</si>
  <si>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</si>
  <si>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</si>
  <si>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</si>
  <si>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</si>
  <si>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</si>
  <si>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</si>
  <si>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</si>
  <si>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</si>
  <si>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</si>
  <si>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</si>
  <si>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</si>
  <si>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</si>
  <si>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</si>
  <si>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</si>
  <si>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</si>
  <si>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</si>
  <si>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</si>
  <si>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</si>
  <si>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</si>
  <si>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</si>
  <si>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</si>
  <si>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</si>
  <si>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</si>
  <si>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</si>
  <si>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</si>
  <si>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</si>
  <si>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</si>
  <si>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</si>
  <si>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</si>
  <si>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</si>
  <si>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</si>
  <si>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</si>
  <si>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</si>
  <si>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</si>
  <si>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</si>
  <si>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</si>
  <si>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</si>
  <si>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</si>
  <si>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</si>
  <si>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</si>
  <si>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</si>
  <si>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</si>
  <si>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</si>
  <si>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</si>
  <si>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</si>
  <si>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</si>
  <si>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</si>
  <si>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</si>
  <si>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</si>
  <si>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</si>
  <si>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</si>
  <si>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</si>
  <si>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</si>
  <si>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</si>
  <si>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</si>
  <si>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</si>
  <si>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</si>
  <si>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</si>
  <si>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</si>
  <si>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</si>
  <si>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</si>
  <si>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</si>
  <si>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</si>
  <si>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</si>
  <si>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</si>
  <si>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</si>
  <si>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</si>
  <si>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</si>
  <si>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</si>
  <si>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</si>
  <si>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</si>
  <si>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</si>
  <si>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</si>
  <si>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</si>
  <si>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</si>
  <si>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</si>
  <si>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</si>
  <si>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</si>
  <si>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</si>
  <si>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</si>
  <si>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</si>
  <si>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</si>
  <si>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</si>
  <si>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</si>
  <si>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</si>
  <si>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</si>
  <si>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</si>
  <si>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</si>
  <si>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</si>
  <si>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</si>
  <si>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</si>
  <si>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</si>
  <si>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</si>
  <si>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</si>
  <si>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</si>
  <si>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</si>
  <si>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</si>
  <si>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</si>
  <si>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</si>
  <si>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</si>
  <si>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</si>
  <si>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</si>
  <si>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</si>
  <si>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</si>
  <si>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</si>
  <si>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</si>
  <si>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</si>
  <si>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</si>
  <si>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</si>
  <si>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</si>
  <si>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</si>
  <si>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</si>
  <si>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</si>
  <si>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</si>
  <si>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</si>
  <si>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</si>
  <si>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</si>
  <si>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</si>
  <si>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</si>
  <si>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</si>
  <si>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</si>
  <si>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</si>
  <si>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</si>
  <si>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</si>
  <si>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</si>
  <si>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</si>
  <si>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</si>
  <si>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</si>
  <si>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</si>
  <si>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</si>
  <si>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</si>
  <si>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</si>
  <si>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</si>
  <si>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</si>
  <si>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</si>
  <si>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</si>
  <si>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</si>
  <si>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</si>
  <si>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</si>
  <si>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</si>
  <si>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</si>
  <si>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</si>
  <si>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</si>
  <si>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</si>
  <si>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</si>
  <si>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</si>
  <si>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</si>
  <si>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</si>
  <si>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</si>
  <si>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</si>
  <si>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</si>
  <si>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</si>
  <si>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</si>
  <si>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</si>
  <si>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</si>
  <si>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</si>
  <si>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</si>
  <si>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</si>
  <si>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</si>
  <si>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</si>
  <si>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</si>
  <si>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</si>
  <si>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</si>
  <si>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</si>
  <si>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</si>
  <si>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</si>
  <si>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</si>
  <si>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</si>
  <si>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</si>
  <si>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</si>
  <si>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</si>
  <si>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</si>
  <si>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</si>
  <si>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</si>
  <si>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</si>
  <si>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</si>
  <si>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</si>
  <si>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</si>
  <si>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</si>
  <si>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</si>
  <si>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</si>
  <si>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</si>
  <si>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</si>
  <si>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</si>
  <si>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</si>
  <si>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</si>
  <si>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</si>
  <si>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</si>
  <si>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</si>
  <si>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</si>
  <si>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</si>
  <si>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</si>
  <si>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</si>
  <si>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</si>
  <si>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</si>
  <si>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</si>
  <si>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</si>
  <si>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</si>
  <si>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</si>
  <si>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</si>
  <si>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</si>
  <si>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</si>
  <si>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</si>
  <si>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</si>
  <si>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</si>
  <si>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</si>
  <si>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</si>
  <si>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</si>
  <si>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</si>
  <si>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</si>
  <si>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</si>
  <si>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</si>
  <si>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</si>
  <si>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</si>
  <si>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</si>
  <si>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</si>
  <si>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</si>
  <si>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</si>
  <si>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</si>
  <si>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</si>
  <si>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</si>
  <si>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</si>
  <si>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</si>
  <si>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</si>
  <si>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</si>
  <si>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</si>
  <si>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</si>
  <si>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</si>
  <si>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</si>
  <si>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</si>
  <si>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</si>
  <si>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</si>
  <si>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</si>
  <si>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</si>
  <si>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</si>
  <si>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</si>
  <si>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</si>
  <si>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</si>
  <si>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</si>
  <si>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</si>
  <si>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</si>
  <si>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</si>
  <si>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</si>
  <si>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</si>
  <si>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</si>
  <si>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</si>
  <si>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</si>
  <si>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</si>
  <si>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</si>
  <si>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</si>
  <si>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</si>
  <si>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</si>
  <si>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</si>
  <si>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</si>
  <si>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</si>
  <si>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</si>
  <si>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</si>
  <si>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</si>
  <si>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</si>
  <si>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</si>
  <si>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</si>
  <si>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</si>
  <si>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</si>
  <si>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</si>
  <si>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</si>
  <si>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</si>
  <si>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</si>
  <si>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</si>
  <si>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</si>
  <si>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</si>
  <si>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</si>
  <si>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</si>
  <si>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</si>
  <si>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</si>
  <si>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</si>
  <si>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</si>
  <si>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</si>
  <si>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</si>
  <si>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</si>
  <si>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</si>
  <si>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</si>
  <si>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</si>
  <si>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</si>
  <si>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</si>
  <si>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</si>
  <si>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</si>
  <si>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</si>
  <si>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</si>
  <si>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</si>
  <si>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</si>
  <si>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</si>
  <si>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</si>
  <si>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</si>
  <si>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</si>
  <si>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</si>
  <si>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</si>
  <si>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</si>
  <si>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</si>
  <si>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</si>
  <si>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</si>
  <si>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</si>
  <si>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</si>
  <si>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</si>
  <si>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</si>
  <si>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</si>
  <si>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</si>
  <si>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</si>
  <si>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</si>
  <si>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</si>
  <si>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</si>
  <si>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</si>
  <si>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</si>
  <si>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</si>
  <si>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</si>
  <si>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</si>
  <si>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</si>
  <si>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</si>
  <si>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</si>
  <si>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</si>
  <si>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</si>
  <si>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</si>
  <si>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</si>
  <si>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</si>
  <si>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</si>
  <si>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</si>
  <si>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</si>
  <si>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</si>
  <si>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</si>
  <si>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</si>
  <si>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</si>
  <si>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</si>
  <si>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</si>
  <si>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</si>
  <si>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</si>
  <si>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</si>
  <si>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</si>
  <si>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</si>
  <si>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</si>
  <si>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</si>
  <si>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</si>
  <si>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</si>
  <si>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</si>
  <si>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</si>
  <si>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</si>
  <si>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</si>
  <si>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</si>
  <si>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</si>
  <si>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</si>
  <si>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</si>
  <si>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</si>
  <si>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</si>
  <si>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</si>
  <si>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</si>
  <si>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</si>
  <si>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</si>
  <si>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</si>
  <si>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</si>
  <si>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</si>
  <si>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</si>
  <si>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</si>
  <si>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</si>
  <si>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</si>
  <si>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</si>
  <si>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</si>
  <si>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</si>
  <si>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</si>
  <si>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</si>
  <si>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</si>
  <si>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</si>
  <si>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</si>
  <si>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</si>
  <si>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</si>
  <si>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</si>
  <si>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</si>
  <si>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</si>
  <si>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</si>
  <si>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</si>
  <si>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</si>
  <si>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</si>
  <si>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</si>
  <si>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</si>
  <si>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</si>
  <si>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</si>
  <si>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</si>
  <si>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</si>
  <si>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</si>
  <si>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</si>
  <si>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</si>
  <si>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</si>
  <si>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</si>
  <si>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</si>
  <si>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</si>
  <si>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</si>
  <si>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</si>
  <si>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</si>
  <si>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</si>
  <si>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</si>
  <si>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</si>
  <si>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</si>
  <si>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</si>
  <si>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</si>
  <si>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</si>
  <si>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</si>
  <si>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</si>
  <si>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</si>
  <si>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</si>
  <si>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</si>
  <si>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</si>
  <si>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</si>
  <si>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</si>
  <si>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</si>
  <si>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</si>
  <si>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</si>
  <si>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</si>
  <si>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</si>
  <si>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</si>
  <si>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</si>
  <si>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</si>
  <si>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</si>
  <si>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</si>
  <si>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</si>
  <si>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</si>
  <si>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</si>
  <si>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</si>
  <si>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</si>
  <si>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</si>
  <si>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</si>
  <si>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</si>
  <si>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</si>
  <si>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</si>
  <si>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</si>
  <si>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</si>
  <si>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</si>
  <si>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</si>
  <si>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</si>
  <si>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</si>
  <si>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</si>
  <si>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</si>
  <si>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</si>
  <si>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</si>
  <si>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</si>
  <si>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</si>
  <si>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</si>
  <si>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</si>
  <si>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</si>
  <si>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</si>
  <si>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</si>
  <si>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</si>
  <si>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</si>
  <si>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</si>
  <si>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</si>
  <si>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</si>
  <si>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</si>
  <si>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</si>
  <si>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</si>
  <si>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</si>
  <si>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</si>
  <si>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</si>
  <si>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</si>
  <si>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</si>
  <si>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</si>
  <si>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</si>
  <si>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</si>
  <si>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</si>
  <si>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</si>
  <si>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</si>
  <si>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</si>
  <si>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</si>
  <si>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</si>
  <si>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</si>
  <si>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</si>
  <si>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</si>
  <si>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</si>
  <si>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</si>
  <si>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</si>
  <si>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</si>
  <si>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</si>
  <si>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</si>
  <si>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</si>
  <si>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</si>
  <si>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</si>
  <si>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</si>
  <si>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</si>
  <si>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</si>
  <si>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</si>
  <si>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</si>
  <si>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</si>
  <si>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</si>
  <si>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</si>
  <si>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</si>
  <si>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</si>
  <si>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</si>
  <si>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</si>
  <si>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</si>
  <si>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</si>
  <si>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</si>
  <si>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</si>
  <si>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</si>
  <si>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</si>
  <si>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</si>
  <si>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</si>
  <si>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</si>
  <si>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</si>
  <si>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</si>
  <si>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</si>
  <si>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</si>
  <si>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</si>
  <si>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</si>
  <si>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</si>
  <si>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</si>
  <si>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</si>
  <si>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</si>
  <si>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</si>
  <si>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</si>
  <si>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</si>
  <si>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</si>
  <si>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</si>
  <si>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</si>
  <si>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</si>
  <si>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</si>
  <si>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</si>
  <si>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</si>
  <si>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</si>
  <si>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</si>
  <si>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</si>
  <si>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</si>
  <si>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</si>
  <si>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</si>
  <si>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</si>
  <si>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</si>
  <si>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</si>
  <si>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</si>
  <si>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</si>
  <si>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</si>
  <si>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</si>
  <si>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</si>
  <si>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</si>
  <si>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</si>
  <si>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</si>
  <si>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</si>
  <si>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</si>
  <si>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</si>
  <si>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</si>
  <si>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</si>
  <si>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</si>
  <si>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</si>
  <si>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</si>
  <si>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</si>
  <si>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</si>
  <si>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</si>
  <si>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</si>
  <si>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</si>
  <si>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</si>
  <si>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</si>
  <si>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</si>
  <si>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</si>
  <si>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</si>
  <si>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</si>
  <si>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</si>
  <si>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</si>
  <si>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</si>
  <si>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</si>
  <si>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</si>
  <si>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</si>
  <si>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</si>
  <si>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</si>
  <si>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</si>
  <si>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</si>
  <si>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</si>
  <si>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</si>
  <si>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</si>
  <si>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</si>
  <si>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</si>
  <si>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</si>
  <si>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</si>
  <si>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</si>
  <si>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</si>
  <si>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</si>
  <si>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</si>
  <si>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</si>
  <si>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</si>
  <si>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</si>
  <si>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</si>
  <si>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</si>
  <si>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</si>
  <si>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</si>
  <si>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</si>
  <si>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</si>
  <si>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</si>
  <si>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</si>
  <si>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</si>
  <si>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</si>
  <si>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</si>
  <si>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</si>
  <si>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</si>
  <si>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</si>
  <si>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</si>
  <si>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</si>
  <si>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</si>
  <si>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</si>
  <si>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</si>
  <si>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</si>
  <si>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</si>
  <si>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</si>
  <si>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</si>
  <si>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</si>
  <si>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</si>
  <si>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</si>
  <si>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</si>
  <si>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</si>
  <si>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</si>
  <si>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</si>
  <si>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</si>
  <si>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</si>
  <si>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</si>
  <si>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</si>
  <si>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</si>
  <si>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</si>
  <si>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</si>
  <si>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</si>
  <si>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</si>
  <si>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</si>
  <si>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</si>
  <si>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</si>
  <si>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</si>
  <si>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</si>
  <si>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</si>
  <si>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</si>
  <si>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</si>
  <si>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</si>
  <si>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</si>
  <si>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</si>
  <si>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</si>
  <si>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</si>
  <si>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</si>
  <si>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</si>
  <si>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</si>
  <si>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</si>
  <si>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</si>
  <si>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</si>
  <si>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</si>
  <si>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</si>
  <si>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</si>
  <si>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</si>
  <si>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</si>
  <si>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</si>
  <si>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</si>
  <si>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</si>
  <si>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</si>
  <si>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</si>
  <si>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</si>
  <si>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</si>
  <si>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</si>
  <si>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</si>
  <si>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</si>
  <si>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</si>
  <si>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</si>
  <si>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</si>
  <si>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</si>
  <si>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</si>
  <si>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</si>
  <si>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</si>
  <si>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</si>
  <si>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</si>
  <si>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</si>
  <si>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</si>
  <si>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</si>
  <si>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</si>
  <si>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</si>
  <si>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</si>
  <si>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</si>
  <si>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</si>
  <si>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</si>
  <si>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</si>
  <si>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</si>
  <si>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</si>
  <si>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</si>
  <si>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</si>
  <si>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</si>
  <si>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</si>
  <si>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</si>
  <si>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</si>
  <si>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</si>
  <si>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</si>
  <si>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</si>
  <si>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</si>
  <si>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</si>
  <si>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</si>
  <si>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</si>
  <si>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</si>
  <si>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</si>
  <si>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</si>
  <si>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</si>
  <si>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</si>
  <si>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</si>
  <si>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</si>
  <si>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</si>
  <si>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</si>
  <si>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</si>
  <si>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</si>
  <si>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</si>
  <si>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</si>
  <si>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</si>
  <si>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</si>
  <si>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</si>
  <si>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</si>
  <si>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</si>
  <si>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</si>
  <si>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</si>
  <si>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</si>
  <si>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</si>
  <si>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</si>
  <si>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</si>
  <si>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</si>
  <si>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</si>
  <si>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</si>
  <si>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</si>
  <si>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</si>
  <si>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</si>
  <si>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</si>
  <si>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</si>
  <si>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</si>
  <si>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</si>
  <si>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</si>
  <si>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</si>
  <si>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</si>
  <si>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</si>
  <si>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</si>
  <si>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</si>
  <si>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</si>
  <si>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</si>
  <si>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</si>
  <si>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</si>
  <si>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</si>
  <si>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</si>
  <si>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</si>
  <si>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</si>
  <si>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</si>
  <si>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</si>
  <si>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</si>
  <si>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</si>
  <si>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</si>
  <si>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</si>
  <si>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</si>
  <si>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</si>
  <si>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</si>
  <si>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</si>
  <si>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</si>
  <si>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</si>
  <si>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</si>
  <si>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</si>
  <si>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</si>
  <si>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</si>
  <si>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</si>
  <si>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</si>
  <si>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</si>
  <si>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</si>
  <si>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</si>
  <si>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</si>
  <si>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</si>
  <si>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</si>
  <si>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</si>
  <si>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</si>
  <si>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</si>
  <si>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</si>
  <si>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</si>
  <si>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</si>
  <si>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</si>
  <si>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</si>
  <si>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</si>
  <si>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</si>
  <si>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</si>
  <si>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</si>
  <si>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</si>
  <si>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</si>
  <si>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</si>
  <si>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</si>
  <si>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</si>
  <si>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</si>
  <si>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</si>
  <si>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</si>
  <si>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</si>
  <si>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</si>
  <si>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</si>
  <si>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</si>
  <si>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</si>
  <si>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</si>
  <si>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</si>
  <si>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</si>
  <si>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</si>
  <si>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</si>
  <si>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</si>
  <si>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</si>
  <si>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</si>
  <si>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</si>
  <si>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</si>
  <si>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</si>
  <si>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</si>
  <si>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</si>
  <si>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</si>
  <si>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</si>
  <si>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</si>
  <si>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</si>
  <si>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</si>
  <si>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</si>
  <si>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</si>
  <si>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</si>
  <si>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</si>
  <si>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</si>
  <si>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</si>
  <si>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</si>
  <si>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</si>
  <si>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</si>
  <si>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</si>
  <si>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</si>
  <si>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</si>
  <si>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</si>
  <si>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</si>
  <si>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</si>
  <si>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</si>
  <si>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</si>
  <si>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</si>
  <si>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</si>
  <si>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</si>
  <si>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</si>
  <si>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</si>
  <si>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</si>
  <si>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</si>
  <si>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</si>
  <si>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</si>
  <si>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</si>
  <si>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</si>
  <si>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</si>
  <si>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</si>
  <si>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</si>
  <si>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</si>
  <si>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</si>
  <si>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</si>
  <si>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</si>
  <si>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</si>
  <si>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</si>
  <si>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</si>
  <si>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</si>
  <si>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</si>
  <si>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</si>
  <si>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</si>
  <si>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</si>
  <si>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</si>
  <si>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</si>
  <si>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</si>
  <si>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</si>
  <si>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</si>
  <si>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</si>
  <si>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</si>
  <si>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</si>
  <si>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</si>
  <si>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</si>
  <si>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</si>
  <si>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</si>
  <si>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</si>
  <si>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</si>
  <si>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</si>
  <si>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</si>
  <si>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</si>
  <si>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</si>
  <si>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</si>
  <si>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</si>
  <si>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</si>
  <si>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</si>
  <si>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</si>
  <si>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</si>
  <si>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</si>
  <si>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</si>
  <si>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</si>
  <si>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</si>
  <si>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</si>
  <si>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</si>
  <si>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</si>
  <si>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</si>
  <si>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</si>
  <si>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</si>
  <si>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</si>
  <si>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</si>
  <si>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</si>
  <si>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</si>
  <si>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</si>
  <si>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</si>
  <si>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</si>
  <si>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</si>
  <si>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</si>
  <si>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</si>
  <si>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</si>
  <si>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</si>
  <si>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</si>
  <si>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</si>
  <si>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</si>
  <si>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</si>
  <si>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</si>
  <si>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</si>
  <si>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</si>
  <si>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</si>
  <si>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</si>
  <si>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</si>
  <si>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</si>
  <si>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</si>
  <si>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</si>
  <si>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</si>
  <si>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</si>
  <si>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</si>
  <si>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</si>
  <si>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</si>
  <si>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</si>
  <si>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</si>
  <si>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</si>
  <si>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</si>
  <si>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</si>
  <si>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</si>
  <si>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</si>
  <si>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</si>
  <si>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</si>
  <si>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</si>
  <si>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</si>
  <si>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</si>
  <si>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</si>
  <si>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</si>
  <si>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</si>
  <si>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</si>
  <si>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</si>
  <si>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</si>
  <si>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</si>
  <si>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</si>
  <si>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</si>
  <si>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</si>
  <si>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</si>
  <si>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</si>
  <si>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</si>
  <si>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</si>
  <si>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</si>
  <si>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</si>
  <si>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</si>
  <si>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</si>
  <si>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</si>
  <si>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</si>
  <si>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</si>
  <si>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</si>
  <si>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</si>
  <si>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</si>
  <si>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</si>
  <si>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</si>
  <si>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</si>
  <si>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</si>
  <si>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</si>
  <si>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</si>
  <si>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</si>
  <si>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</si>
  <si>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</si>
  <si>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</si>
  <si>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</si>
  <si>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</si>
  <si>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</si>
  <si>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</si>
  <si>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</si>
  <si>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</si>
  <si>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</si>
  <si>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</si>
  <si>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</si>
  <si>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</si>
  <si>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</si>
  <si>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</si>
  <si>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</si>
  <si>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</si>
  <si>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</si>
  <si>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</si>
  <si>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</si>
  <si>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</si>
  <si>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</si>
  <si>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</si>
  <si>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</si>
  <si>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</si>
  <si>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</si>
  <si>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</si>
  <si>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</si>
  <si>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</si>
  <si>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</si>
  <si>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</si>
  <si>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</si>
  <si>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</si>
  <si>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</si>
  <si>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</si>
  <si>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</si>
  <si>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</si>
  <si>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</si>
  <si>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</si>
  <si>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</si>
  <si>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</si>
  <si>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</si>
  <si>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</si>
  <si>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</si>
  <si>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</si>
  <si>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</si>
  <si>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</si>
  <si>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</si>
  <si>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</si>
  <si>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</si>
  <si>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</si>
  <si>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</si>
  <si>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</si>
  <si>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</si>
  <si>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</si>
  <si>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</si>
  <si>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</si>
  <si>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</si>
  <si>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</si>
  <si>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</si>
  <si>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</si>
  <si>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</si>
  <si>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</si>
  <si>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</si>
  <si>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</si>
  <si>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</si>
  <si>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</si>
  <si>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</si>
  <si>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</si>
  <si>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</si>
  <si>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</si>
  <si>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</si>
  <si>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</si>
  <si>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</si>
  <si>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</si>
  <si>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</si>
  <si>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</si>
  <si>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</si>
  <si>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</si>
  <si>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</si>
  <si>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</si>
  <si>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</si>
  <si>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</si>
  <si>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</si>
  <si>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</si>
  <si>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</si>
  <si>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</si>
  <si>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</si>
  <si>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</si>
  <si>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</si>
  <si>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</si>
  <si>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</si>
  <si>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</si>
  <si>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</si>
  <si>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</si>
  <si>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</si>
  <si>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</si>
  <si>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</si>
  <si>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</si>
  <si>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</si>
  <si>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</si>
  <si>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</si>
  <si>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</si>
  <si>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</si>
  <si>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</si>
  <si>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</si>
  <si>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</si>
  <si>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</si>
  <si>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</si>
  <si>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</si>
  <si>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</si>
  <si>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</si>
  <si>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</si>
  <si>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</si>
  <si>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</si>
  <si>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</si>
  <si>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</si>
  <si>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</si>
  <si>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</si>
  <si>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</si>
  <si>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</si>
  <si>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</si>
  <si>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</si>
  <si>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</si>
  <si>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</si>
  <si>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</si>
  <si>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</si>
  <si>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</si>
  <si>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</si>
  <si>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</si>
  <si>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</si>
  <si>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</si>
  <si>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</si>
  <si>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</si>
  <si>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</si>
  <si>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</si>
  <si>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</si>
  <si>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</si>
  <si>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</si>
  <si>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</si>
  <si>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</si>
  <si>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</si>
  <si>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</si>
  <si>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</si>
  <si>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</si>
  <si>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</si>
  <si>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</si>
  <si>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</si>
  <si>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</si>
  <si>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</si>
  <si>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</si>
  <si>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</si>
  <si>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</si>
  <si>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</si>
  <si>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</si>
  <si>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</si>
  <si>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</si>
  <si>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</si>
  <si>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</si>
  <si>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</si>
  <si>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</si>
  <si>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</si>
  <si>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</si>
  <si>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</si>
  <si>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</si>
  <si>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</si>
  <si>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</si>
  <si>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</si>
  <si>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</si>
  <si>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</si>
  <si>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</si>
  <si>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</si>
  <si>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</si>
  <si>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</si>
  <si>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</si>
  <si>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</si>
  <si>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</si>
  <si>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</si>
  <si>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</si>
  <si>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</si>
  <si>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</si>
  <si>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</si>
  <si>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</si>
  <si>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</si>
  <si>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</si>
  <si>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</si>
  <si>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</si>
  <si>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</si>
  <si>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</si>
  <si>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</si>
  <si>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</si>
  <si>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</si>
  <si>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</si>
  <si>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</si>
  <si>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</si>
  <si>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</si>
  <si>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</si>
  <si>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</si>
  <si>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</si>
  <si>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</si>
  <si>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</si>
  <si>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</si>
  <si>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</si>
  <si>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</si>
  <si>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</si>
  <si>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</si>
  <si>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</si>
  <si>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</si>
  <si>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</si>
  <si>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</si>
  <si>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</si>
  <si>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</si>
  <si>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</si>
  <si>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</si>
  <si>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</si>
  <si>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</si>
  <si>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</si>
  <si>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</si>
  <si>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</si>
  <si>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</si>
  <si>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</si>
  <si>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</si>
  <si>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</si>
  <si>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</si>
  <si>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</si>
  <si>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</si>
  <si>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</si>
  <si>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</si>
  <si>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</si>
  <si>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</si>
  <si>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</si>
  <si>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</si>
  <si>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</si>
  <si>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</si>
  <si>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</si>
  <si>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</si>
  <si>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</si>
  <si>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</si>
  <si>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</si>
  <si>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</si>
  <si>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</si>
  <si>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</si>
  <si>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</si>
  <si>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</si>
  <si>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</si>
  <si>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</si>
  <si>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</si>
  <si>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</si>
  <si>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</si>
  <si>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</si>
  <si>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</si>
  <si>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</si>
  <si>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</si>
  <si>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</si>
  <si>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</si>
  <si>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</si>
  <si>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</si>
  <si>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</si>
  <si>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</si>
  <si>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</si>
  <si>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</si>
  <si>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</si>
  <si>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</si>
  <si>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</si>
  <si>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</si>
  <si>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</si>
  <si>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</si>
  <si>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</si>
  <si>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</si>
  <si>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</si>
  <si>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</si>
  <si>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</si>
  <si>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</si>
  <si>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</si>
  <si>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</si>
  <si>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</si>
  <si>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</si>
  <si>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</si>
  <si>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</si>
  <si>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</si>
  <si>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</si>
  <si>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</si>
  <si>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</si>
  <si>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</si>
  <si>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</si>
  <si>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</si>
  <si>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</si>
  <si>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</si>
  <si>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</si>
  <si>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</si>
  <si>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</si>
  <si>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</si>
  <si>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</si>
  <si>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</si>
  <si>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</si>
  <si>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</si>
  <si>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</si>
  <si>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</si>
  <si>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</si>
  <si>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</si>
  <si>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</si>
  <si>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</si>
  <si>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</si>
  <si>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</si>
  <si>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</si>
  <si>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</si>
  <si>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</si>
  <si>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</si>
  <si>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</si>
  <si>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</si>
  <si>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</si>
  <si>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</si>
  <si>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</si>
  <si>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</si>
  <si>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</si>
  <si>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</si>
  <si>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</si>
  <si>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</si>
  <si>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</si>
  <si>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</si>
  <si>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</si>
  <si>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</si>
  <si>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</si>
  <si>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</si>
  <si>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</si>
  <si>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</si>
  <si>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</si>
  <si>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</si>
  <si>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</si>
  <si>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</si>
  <si>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</si>
  <si>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</si>
  <si>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</si>
  <si>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</si>
  <si>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</si>
  <si>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</si>
  <si>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</si>
  <si>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</si>
  <si>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</si>
  <si>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</si>
  <si>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</si>
  <si>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</si>
  <si>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</si>
  <si>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</si>
  <si>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</si>
  <si>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</si>
  <si>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</si>
  <si>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</si>
  <si>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</si>
  <si>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</si>
  <si>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</si>
  <si>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</si>
  <si>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</si>
  <si>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</si>
  <si>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</si>
  <si>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</si>
  <si>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</si>
  <si>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</si>
  <si>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</si>
  <si>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</si>
  <si>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</si>
  <si>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</si>
  <si>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</si>
  <si>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</si>
  <si>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</si>
  <si>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</si>
  <si>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</si>
  <si>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</si>
  <si>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</si>
  <si>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</si>
  <si>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</si>
  <si>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</si>
  <si>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</si>
  <si>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</si>
  <si>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</si>
  <si>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</si>
  <si>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</si>
  <si>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</si>
  <si>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</si>
  <si>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</si>
  <si>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</si>
  <si>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</si>
  <si>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</si>
  <si>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</si>
  <si>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</si>
  <si>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</si>
  <si>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</si>
  <si>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</si>
  <si>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</si>
  <si>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</si>
  <si>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</si>
  <si>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</si>
  <si>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</si>
  <si>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</si>
  <si>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</si>
  <si>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</si>
  <si>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</si>
  <si>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</si>
  <si>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</si>
  <si>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</si>
  <si>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</si>
  <si>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</si>
  <si>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</si>
  <si>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</si>
  <si>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</si>
  <si>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</si>
  <si>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</si>
  <si>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</si>
  <si>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</si>
  <si>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</si>
  <si>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</si>
  <si>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</si>
  <si>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</si>
  <si>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</si>
  <si>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</si>
  <si>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</si>
  <si>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</si>
  <si>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</si>
  <si>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</si>
  <si>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</si>
  <si>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</si>
  <si>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</si>
  <si>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</si>
  <si>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</si>
  <si>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</si>
  <si>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</si>
  <si>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</si>
  <si>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</si>
  <si>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</si>
  <si>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</si>
  <si>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</si>
  <si>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</si>
  <si>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</si>
  <si>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</si>
  <si>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</si>
  <si>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</si>
  <si>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</si>
  <si>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</si>
  <si>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</si>
  <si>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</si>
  <si>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</si>
  <si>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</si>
  <si>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</si>
  <si>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</si>
  <si>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</si>
  <si>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</si>
  <si>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</si>
  <si>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</si>
  <si>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</si>
  <si>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</si>
  <si>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</si>
  <si>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</si>
  <si>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</si>
  <si>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</si>
  <si>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</si>
  <si>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</si>
  <si>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</si>
  <si>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</si>
  <si>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</si>
  <si>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</si>
  <si>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</si>
  <si>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</si>
  <si>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</si>
  <si>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</si>
  <si>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</si>
  <si>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</si>
  <si>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</si>
  <si>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</si>
  <si>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</si>
  <si>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</si>
  <si>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</si>
  <si>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</si>
  <si>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</si>
  <si>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</si>
  <si>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</si>
  <si>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</si>
  <si>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</si>
  <si>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</si>
  <si>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</si>
  <si>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</si>
  <si>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</si>
  <si>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</si>
  <si>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</si>
  <si>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</si>
  <si>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</si>
  <si>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</si>
  <si>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</si>
  <si>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</si>
  <si>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</si>
  <si>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</si>
  <si>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</si>
  <si>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</si>
  <si>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</si>
  <si>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</si>
  <si>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</si>
  <si>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</si>
  <si>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</si>
  <si>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</si>
  <si>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</si>
  <si>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</si>
  <si>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</si>
  <si>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</si>
  <si>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</si>
  <si>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</si>
  <si>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</si>
  <si>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</si>
  <si>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</si>
  <si>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</si>
  <si>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</si>
  <si>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</si>
  <si>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</si>
  <si>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</si>
  <si>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</si>
  <si>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</si>
  <si>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</si>
  <si>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</si>
  <si>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</si>
  <si>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</si>
  <si>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</si>
  <si>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</si>
  <si>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</si>
  <si>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</si>
  <si>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</si>
  <si>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</si>
  <si>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</si>
  <si>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</si>
  <si>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</si>
  <si>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</si>
  <si>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</si>
  <si>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</si>
  <si>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</si>
  <si>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</si>
  <si>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</si>
  <si>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</si>
  <si>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</si>
  <si>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</si>
  <si>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</si>
  <si>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</si>
  <si>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</si>
  <si>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</si>
  <si>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</si>
  <si>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</si>
  <si>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</si>
  <si>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</si>
  <si>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</si>
  <si>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</si>
  <si>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</si>
  <si>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</si>
  <si>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</si>
  <si>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</si>
  <si>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</si>
  <si>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</si>
  <si>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</si>
  <si>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</si>
  <si>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</si>
  <si>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</si>
  <si>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</si>
  <si>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</si>
  <si>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</si>
  <si>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</si>
  <si>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</si>
  <si>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</si>
  <si>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</si>
  <si>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</si>
  <si>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</si>
  <si>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</si>
  <si>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</si>
  <si>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</si>
  <si>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</si>
  <si>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</si>
  <si>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</si>
  <si>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</si>
  <si>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</si>
  <si>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</si>
  <si>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</si>
  <si>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</si>
  <si>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</si>
  <si>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</si>
  <si>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</si>
  <si>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</si>
  <si>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</si>
  <si>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</si>
  <si>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</si>
  <si>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</si>
  <si>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</si>
  <si>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</si>
  <si>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</si>
  <si>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</si>
  <si>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</si>
  <si>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</si>
  <si>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</si>
  <si>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</si>
  <si>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</si>
  <si>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</si>
  <si>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</si>
  <si>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</si>
  <si>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</si>
  <si>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</si>
  <si>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</si>
  <si>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</si>
  <si>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</si>
  <si>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</si>
  <si>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</si>
  <si>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</si>
  <si>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</si>
  <si>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</si>
  <si>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</si>
  <si>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</si>
  <si>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</si>
  <si>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</si>
  <si>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</si>
  <si>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</si>
  <si>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</si>
  <si>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</si>
  <si>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</si>
  <si>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</si>
  <si>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</si>
  <si>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</si>
  <si>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</si>
  <si>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</si>
  <si>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</si>
  <si>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</si>
  <si>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</si>
  <si>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</si>
  <si>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</si>
  <si>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</si>
  <si>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</si>
  <si>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</si>
  <si>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</si>
  <si>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</si>
  <si>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</si>
  <si>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</si>
  <si>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</si>
  <si>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</si>
  <si>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</si>
  <si>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</si>
  <si>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</si>
  <si>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</si>
  <si>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</si>
  <si>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</si>
  <si>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</si>
  <si>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</si>
  <si>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</si>
  <si>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</si>
  <si>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</si>
  <si>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</si>
  <si>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</si>
  <si>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</si>
  <si>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</si>
  <si>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</si>
  <si>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</si>
  <si>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</si>
  <si>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</si>
  <si>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</si>
  <si>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</si>
  <si>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</si>
  <si>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</si>
  <si>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</si>
  <si>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</si>
  <si>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</si>
  <si>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</si>
  <si>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</si>
  <si>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</si>
  <si>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</si>
  <si>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</si>
  <si>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</si>
  <si>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</si>
  <si>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</si>
  <si>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</si>
  <si>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</si>
  <si>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</si>
  <si>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</si>
  <si>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</si>
  <si>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</si>
  <si>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</si>
  <si>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</si>
  <si>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</si>
  <si>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</si>
  <si>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</si>
  <si>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</si>
  <si>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</si>
  <si>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</si>
  <si>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</si>
  <si>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</si>
  <si>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</si>
  <si>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</si>
  <si>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</si>
  <si>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</si>
  <si>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</si>
  <si>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</si>
  <si>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</si>
  <si>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</si>
  <si>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</si>
  <si>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</si>
  <si>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</si>
  <si>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</si>
  <si>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</si>
  <si>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</si>
  <si>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</si>
  <si>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</si>
  <si>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</si>
  <si>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</si>
  <si>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</si>
  <si>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</si>
  <si>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</si>
  <si>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</si>
  <si>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</si>
  <si>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</si>
  <si>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</si>
  <si>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</si>
  <si>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</si>
  <si>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</si>
  <si>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</si>
  <si>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</si>
  <si>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</si>
  <si>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</si>
  <si>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</si>
  <si>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</si>
  <si>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</si>
  <si>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</si>
  <si>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</si>
  <si>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</si>
  <si>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</si>
  <si>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</si>
  <si>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</si>
  <si>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</si>
  <si>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</si>
  <si>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</si>
  <si>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</si>
  <si>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</si>
  <si>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</si>
  <si>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</si>
  <si>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</si>
  <si>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</si>
  <si>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</si>
  <si>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</si>
  <si>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</si>
  <si>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</si>
  <si>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</si>
  <si>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</si>
  <si>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</si>
  <si>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</si>
  <si>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</si>
  <si>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</si>
  <si>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</si>
  <si>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</si>
  <si>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</si>
  <si>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</si>
  <si>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</si>
  <si>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</si>
  <si>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</si>
  <si>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</si>
  <si>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</si>
  <si>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</si>
  <si>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</si>
  <si>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</si>
  <si>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</si>
  <si>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</si>
  <si>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</si>
  <si>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</si>
  <si>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</si>
  <si>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</si>
  <si>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</si>
  <si>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</si>
  <si>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</si>
  <si>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</si>
  <si>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</si>
  <si>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</si>
  <si>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</si>
  <si>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</si>
  <si>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</si>
  <si>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</si>
  <si>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</si>
  <si>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</si>
  <si>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</si>
  <si>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</si>
  <si>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</si>
  <si>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</si>
  <si>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</si>
  <si>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</si>
  <si>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</si>
  <si>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</si>
  <si>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</si>
  <si>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</si>
  <si>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</si>
  <si>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</si>
  <si>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</si>
  <si>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</si>
  <si>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</si>
  <si>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</si>
  <si>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</si>
  <si>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</si>
  <si>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</si>
  <si>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</si>
  <si>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</si>
  <si>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</si>
  <si>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</si>
  <si>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</si>
  <si>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</si>
  <si>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</si>
  <si>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</si>
  <si>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</si>
  <si>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</si>
  <si>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</si>
  <si>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</si>
  <si>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</si>
  <si>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</si>
  <si>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</si>
  <si>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</si>
  <si>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</si>
  <si>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</si>
  <si>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</si>
  <si>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</si>
  <si>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</si>
  <si>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</si>
  <si>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</si>
  <si>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</si>
  <si>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</si>
  <si>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</si>
  <si>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</si>
  <si>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</si>
  <si>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</si>
  <si>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</si>
  <si>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</si>
  <si>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</si>
  <si>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</si>
  <si>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</si>
  <si>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</si>
  <si>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</si>
  <si>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</si>
  <si>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</si>
  <si>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</si>
  <si>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</si>
  <si>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</si>
  <si>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</si>
  <si>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</si>
  <si>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</si>
  <si>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</si>
  <si>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</si>
  <si>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</si>
  <si>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</si>
  <si>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</si>
  <si>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</si>
  <si>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</si>
  <si>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</si>
  <si>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</si>
  <si>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</si>
  <si>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</si>
  <si>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</si>
  <si>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</si>
  <si>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</si>
  <si>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</si>
  <si>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</si>
  <si>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</si>
  <si>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</si>
  <si>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</si>
  <si>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</si>
  <si>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</si>
  <si>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</si>
  <si>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</si>
  <si>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</si>
  <si>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</si>
  <si>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</si>
  <si>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</si>
  <si>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</si>
  <si>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</si>
  <si>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</si>
  <si>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</si>
  <si>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</si>
  <si>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</si>
  <si>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</si>
  <si>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</si>
  <si>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</si>
  <si>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</si>
  <si>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</si>
  <si>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</si>
  <si>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</si>
  <si>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</si>
  <si>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</si>
  <si>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</si>
  <si>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</si>
  <si>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</si>
  <si>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</si>
  <si>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</si>
  <si>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</si>
  <si>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</si>
  <si>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</si>
  <si>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</si>
  <si>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</si>
  <si>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</si>
  <si>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</si>
  <si>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</si>
  <si>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</si>
  <si>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</si>
  <si>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</si>
  <si>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</si>
  <si>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</si>
  <si>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</si>
  <si>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</si>
  <si>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</si>
  <si>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</si>
  <si>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</si>
  <si>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</si>
  <si>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</si>
  <si>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</si>
  <si>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</si>
  <si>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</si>
  <si>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</si>
  <si>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</si>
  <si>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</si>
  <si>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</si>
  <si>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</si>
  <si>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</si>
  <si>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</si>
  <si>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</si>
  <si>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</si>
  <si>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</si>
  <si>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</si>
  <si>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</si>
  <si>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</si>
  <si>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</si>
  <si>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</si>
  <si>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</si>
  <si>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</si>
  <si>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</si>
  <si>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</si>
  <si>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</si>
  <si>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</si>
  <si>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</si>
  <si>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</si>
  <si>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</si>
  <si>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</si>
  <si>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</si>
  <si>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</si>
  <si>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</si>
  <si>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</si>
  <si>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</si>
  <si>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</si>
  <si>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</si>
  <si>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</si>
  <si>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</si>
  <si>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</si>
  <si>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</si>
  <si>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</si>
  <si>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</si>
  <si>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</si>
  <si>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</si>
  <si>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</si>
  <si>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</si>
  <si>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</si>
  <si>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</si>
  <si>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</si>
  <si>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</si>
  <si>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</si>
  <si>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</si>
  <si>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</si>
  <si>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</si>
  <si>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</si>
  <si>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</si>
  <si>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</si>
  <si>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</si>
  <si>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</si>
  <si>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</si>
  <si>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</si>
  <si>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</si>
  <si>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</si>
  <si>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</si>
  <si>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</si>
  <si>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</si>
  <si>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</si>
  <si>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</si>
  <si>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</si>
  <si>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</si>
  <si>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</si>
  <si>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</si>
  <si>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</si>
  <si>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</si>
  <si>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</si>
  <si>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</si>
  <si>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</si>
  <si>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</si>
  <si>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</si>
  <si>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</si>
  <si>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</si>
  <si>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</si>
  <si>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</si>
  <si>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</si>
  <si>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</si>
  <si>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</si>
  <si>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</si>
  <si>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</si>
  <si>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</si>
  <si>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</si>
  <si>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</si>
  <si>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</si>
  <si>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</si>
  <si>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</si>
  <si>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</si>
  <si>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</si>
  <si>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</si>
  <si>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</si>
  <si>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</si>
  <si>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</si>
  <si>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</si>
  <si>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</si>
  <si>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</si>
  <si>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</si>
  <si>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</si>
  <si>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</si>
  <si>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</si>
  <si>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</si>
  <si>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</si>
  <si>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</si>
  <si>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</si>
  <si>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</si>
  <si>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</si>
  <si>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</si>
  <si>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</si>
  <si>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</si>
  <si>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</si>
  <si>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</si>
  <si>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</si>
  <si>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</si>
  <si>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</si>
  <si>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</si>
  <si>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</si>
  <si>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</si>
  <si>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</si>
  <si>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</si>
  <si>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</si>
  <si>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</si>
  <si>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</si>
  <si>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</si>
  <si>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</si>
  <si>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</si>
  <si>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</si>
  <si>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</si>
  <si>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</si>
  <si>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</si>
  <si>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</si>
  <si>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</si>
  <si>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</si>
  <si>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</si>
  <si>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</si>
  <si>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</si>
  <si>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</si>
  <si>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</si>
  <si>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</si>
  <si>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</si>
  <si>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</si>
  <si>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</si>
  <si>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</si>
  <si>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</si>
  <si>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</si>
  <si>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</si>
  <si>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</si>
  <si>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</si>
  <si>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</si>
  <si>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</si>
  <si>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</si>
  <si>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</si>
  <si>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</si>
  <si>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</si>
  <si>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</si>
  <si>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</si>
  <si>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</si>
  <si>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</si>
  <si>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</si>
  <si>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</si>
  <si>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</si>
  <si>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</si>
  <si>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</si>
  <si>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</si>
  <si>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</si>
  <si>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</si>
  <si>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</si>
  <si>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</si>
  <si>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</si>
  <si>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</si>
  <si>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</si>
  <si>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</si>
  <si>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</si>
  <si>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</si>
  <si>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</si>
  <si>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</si>
  <si>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</si>
  <si>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</si>
  <si>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</si>
  <si>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</si>
  <si>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</si>
  <si>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</si>
  <si>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</si>
  <si>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</si>
  <si>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</si>
  <si>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</si>
  <si>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</si>
  <si>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</si>
  <si>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</si>
  <si>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</si>
  <si>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</si>
  <si>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</si>
  <si>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</si>
  <si>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</si>
  <si>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</si>
  <si>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</si>
  <si>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</si>
  <si>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</si>
  <si>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</si>
  <si>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</si>
  <si>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</si>
  <si>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</si>
  <si>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</si>
  <si>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</si>
  <si>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</si>
  <si>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</si>
  <si>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</si>
  <si>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</si>
  <si>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</si>
  <si>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</si>
  <si>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</si>
  <si>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</si>
  <si>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</si>
  <si>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</si>
  <si>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</si>
  <si>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</si>
  <si>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</si>
  <si>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</si>
  <si>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</si>
  <si>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</si>
  <si>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</si>
  <si>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</si>
  <si>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</si>
  <si>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</si>
  <si>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</si>
  <si>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</si>
  <si>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</si>
  <si>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</si>
  <si>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</si>
  <si>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</si>
  <si>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</si>
  <si>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</si>
  <si>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</si>
  <si>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</si>
  <si>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</si>
  <si>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</si>
  <si>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</si>
  <si>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</si>
  <si>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</si>
  <si>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</si>
  <si>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</si>
  <si>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</si>
  <si>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</si>
  <si>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</si>
  <si>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</si>
  <si>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</si>
  <si>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</si>
  <si>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</si>
  <si>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</si>
  <si>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</si>
  <si>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</si>
  <si>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</si>
  <si>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</si>
  <si>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</si>
  <si>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</si>
  <si>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</si>
  <si>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</si>
  <si>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</si>
  <si>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</si>
  <si>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</si>
  <si>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</si>
  <si>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</si>
  <si>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</si>
  <si>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</si>
  <si>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</si>
  <si>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</si>
  <si>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</si>
  <si>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</si>
  <si>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</si>
  <si>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</si>
  <si>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</si>
  <si>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</si>
  <si>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</si>
  <si>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</si>
  <si>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</si>
  <si>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</si>
  <si>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</si>
  <si>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</si>
  <si>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</si>
  <si>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</si>
  <si>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</si>
  <si>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</si>
  <si>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</si>
  <si>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</si>
  <si>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</si>
  <si>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</si>
  <si>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</si>
  <si>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</si>
  <si>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</si>
  <si>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</si>
  <si>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</si>
  <si>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</si>
  <si>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</si>
  <si>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</si>
  <si>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</si>
  <si>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</si>
  <si>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</si>
  <si>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</si>
  <si>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</si>
  <si>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</si>
  <si>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</si>
  <si>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</si>
  <si>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</si>
  <si>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</si>
  <si>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</si>
  <si>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</si>
  <si>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</si>
  <si>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</si>
  <si>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</si>
  <si>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</si>
  <si>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</si>
  <si>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</si>
  <si>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</si>
  <si>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</si>
  <si>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</si>
  <si>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</si>
  <si>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</si>
  <si>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</si>
  <si>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</si>
  <si>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</si>
  <si>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</si>
  <si>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</si>
  <si>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</si>
  <si>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</si>
  <si>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</si>
  <si>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</si>
  <si>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</si>
  <si>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</si>
  <si>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</si>
  <si>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</si>
  <si>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</si>
  <si>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</si>
  <si>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</si>
  <si>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</si>
  <si>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</si>
  <si>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</si>
  <si>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</si>
  <si>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</si>
  <si>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</si>
  <si>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</si>
  <si>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</si>
  <si>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</si>
  <si>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</si>
  <si>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</si>
  <si>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</si>
  <si>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</si>
  <si>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</si>
  <si>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</si>
  <si>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</si>
  <si>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</si>
  <si>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</si>
  <si>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</si>
  <si>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</si>
  <si>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</si>
  <si>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</si>
  <si>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</si>
  <si>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</si>
  <si>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</si>
  <si>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</si>
  <si>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</si>
  <si>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</si>
  <si>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</si>
  <si>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</si>
  <si>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</si>
  <si>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</si>
  <si>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</si>
  <si>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</si>
  <si>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</si>
  <si>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</si>
  <si>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</si>
  <si>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</si>
  <si>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</si>
  <si>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</si>
  <si>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</si>
  <si>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</si>
  <si>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</si>
  <si>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</si>
  <si>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</si>
  <si>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</si>
  <si>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</si>
  <si>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</si>
  <si>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</si>
  <si>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</si>
  <si>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</si>
  <si>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</si>
  <si>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</si>
  <si>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</si>
  <si>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</si>
  <si>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</si>
  <si>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</si>
  <si>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</si>
  <si>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</si>
  <si>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</si>
  <si>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</si>
  <si>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</si>
  <si>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</si>
  <si>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</si>
  <si>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</si>
  <si>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</si>
  <si>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</si>
  <si>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</si>
  <si>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</si>
  <si>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</si>
  <si>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</si>
  <si>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</si>
  <si>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</si>
  <si>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</si>
  <si>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</si>
  <si>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</si>
  <si>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</si>
  <si>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</si>
  <si>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</si>
  <si>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</si>
  <si>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</si>
  <si>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</si>
  <si>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</si>
  <si>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</si>
  <si>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</si>
  <si>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</si>
  <si>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</si>
  <si>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</si>
  <si>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</si>
  <si>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</si>
  <si>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</si>
  <si>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</si>
  <si>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</si>
  <si>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</si>
  <si>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</si>
  <si>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</si>
  <si>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</si>
  <si>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</si>
  <si>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</si>
  <si>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</si>
  <si>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</si>
  <si>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</si>
  <si>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</si>
  <si>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</si>
  <si>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</si>
  <si>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</si>
  <si>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</si>
  <si>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</si>
  <si>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</si>
  <si>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</si>
  <si>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</si>
  <si>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</si>
  <si>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</si>
  <si>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</si>
  <si>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</si>
  <si>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</si>
  <si>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</si>
  <si>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</si>
  <si>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</si>
  <si>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</si>
  <si>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</si>
  <si>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</si>
  <si>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</si>
  <si>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</si>
  <si>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</si>
  <si>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</si>
  <si>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</si>
  <si>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</si>
  <si>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</si>
  <si>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</si>
  <si>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</si>
  <si>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</si>
  <si>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</si>
  <si>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</si>
  <si>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</si>
  <si>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</si>
  <si>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</si>
  <si>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</si>
  <si>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</si>
  <si>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</si>
  <si>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</si>
  <si>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</si>
  <si>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</si>
  <si>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</si>
  <si>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</si>
  <si>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</si>
  <si>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</si>
  <si>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</si>
  <si>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</si>
  <si>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</si>
  <si>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</si>
  <si>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</si>
  <si>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</si>
  <si>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</si>
  <si>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</si>
  <si>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</si>
  <si>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</si>
  <si>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</si>
  <si>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</si>
  <si>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</si>
  <si>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</si>
  <si>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</si>
  <si>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</si>
  <si>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</si>
  <si>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</si>
  <si>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</si>
  <si>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</si>
  <si>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</si>
  <si>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</si>
  <si>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</si>
  <si>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</si>
  <si>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</si>
  <si>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</si>
  <si>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</si>
  <si>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</si>
  <si>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</si>
  <si>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</si>
  <si>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</si>
  <si>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</si>
  <si>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</si>
  <si>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</si>
  <si>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</si>
  <si>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</si>
  <si>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</si>
  <si>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</si>
  <si>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</si>
  <si>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</si>
  <si>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</si>
  <si>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</si>
  <si>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</si>
  <si>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</si>
  <si>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</si>
  <si>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</si>
  <si>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</si>
  <si>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</si>
  <si>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</si>
  <si>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</si>
  <si>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</si>
  <si>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</si>
  <si>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</si>
  <si>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</si>
  <si>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</si>
  <si>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</si>
  <si>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</si>
  <si>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</si>
  <si>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</si>
  <si>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</si>
  <si>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</si>
  <si>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</si>
  <si>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</si>
  <si>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</si>
  <si>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</si>
  <si>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</si>
  <si>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</si>
  <si>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</si>
  <si>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</si>
  <si>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</si>
  <si>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</si>
  <si>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</si>
  <si>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</si>
  <si>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</si>
  <si>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</si>
  <si>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</si>
  <si>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</si>
  <si>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</si>
  <si>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</si>
  <si>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</si>
  <si>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</si>
  <si>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</si>
  <si>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</si>
  <si>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</si>
  <si>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</si>
  <si>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</si>
  <si>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</si>
  <si>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</si>
  <si>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</si>
  <si>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</si>
  <si>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</si>
  <si>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</si>
  <si>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</si>
  <si>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</si>
  <si>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</si>
  <si>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</si>
  <si>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</si>
  <si>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</si>
  <si>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</si>
  <si>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</si>
  <si>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</si>
  <si>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</si>
  <si>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</si>
  <si>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</si>
  <si>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</si>
  <si>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</si>
  <si>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</si>
  <si>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</si>
  <si>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</si>
  <si>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</si>
  <si>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</si>
  <si>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</si>
  <si>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</si>
  <si>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</si>
  <si>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</si>
  <si>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</si>
  <si>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</si>
  <si>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</si>
  <si>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</si>
  <si>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</si>
  <si>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</si>
  <si>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</si>
  <si>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</si>
  <si>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</si>
  <si>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</si>
  <si>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</si>
  <si>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</si>
  <si>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</si>
  <si>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</si>
  <si>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</si>
  <si>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</si>
  <si>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</si>
  <si>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</si>
  <si>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</si>
  <si>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</si>
  <si>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</si>
  <si>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</si>
  <si>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</si>
  <si>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</si>
  <si>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</si>
  <si>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</si>
  <si>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</si>
  <si>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</si>
  <si>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</si>
  <si>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</si>
  <si>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</si>
  <si>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</si>
  <si>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</si>
  <si>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</si>
  <si>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</si>
  <si>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</si>
  <si>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</si>
  <si>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</si>
  <si>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</si>
  <si>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</si>
  <si>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</si>
  <si>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</si>
  <si>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</si>
  <si>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</si>
  <si>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</si>
  <si>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</si>
  <si>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</si>
  <si>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</si>
  <si>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</si>
  <si>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</si>
  <si>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</si>
  <si>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</si>
  <si>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</si>
  <si>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</si>
  <si>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</si>
  <si>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</si>
  <si>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</si>
  <si>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</si>
  <si>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</si>
  <si>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</si>
  <si>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</si>
  <si>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</si>
  <si>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</si>
  <si>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</si>
  <si>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</si>
  <si>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</si>
  <si>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</si>
  <si>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</si>
  <si>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</si>
  <si>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</si>
  <si>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</si>
  <si>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</si>
  <si>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</si>
  <si>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</si>
  <si>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</si>
  <si>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</si>
  <si>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</si>
  <si>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</si>
  <si>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</si>
  <si>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</si>
  <si>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</si>
  <si>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</si>
  <si>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</si>
  <si>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</si>
  <si>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</si>
  <si>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</si>
  <si>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</si>
  <si>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</si>
  <si>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</si>
  <si>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</si>
  <si>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</si>
  <si>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</si>
  <si>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</si>
  <si>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</si>
  <si>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</si>
  <si>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</si>
  <si>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</si>
  <si>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</si>
  <si>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</si>
  <si>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</si>
  <si>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</si>
  <si>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</si>
  <si>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</si>
  <si>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</si>
  <si>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</si>
  <si>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</si>
  <si>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</si>
  <si>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</si>
  <si>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</si>
  <si>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</si>
  <si>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</si>
  <si>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</si>
  <si>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</si>
  <si>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</si>
  <si>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</si>
  <si>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</si>
  <si>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</si>
  <si>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</si>
  <si>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</si>
  <si>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</si>
  <si>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</si>
  <si>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</si>
  <si>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</si>
  <si>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</si>
  <si>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</si>
  <si>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</si>
  <si>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</si>
  <si>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</si>
  <si>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</si>
  <si>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</si>
  <si>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</si>
  <si>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</si>
  <si>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</si>
  <si>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</si>
  <si>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</si>
  <si>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</si>
  <si>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</si>
  <si>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</si>
  <si>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</si>
  <si>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</si>
  <si>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</si>
  <si>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</si>
  <si>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</si>
  <si>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</si>
  <si>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</si>
  <si>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</si>
  <si>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</si>
  <si>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</si>
  <si>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</si>
  <si>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</si>
  <si>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</si>
  <si>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</si>
  <si>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</si>
  <si>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</si>
  <si>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</si>
  <si>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</si>
  <si>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</si>
  <si>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</si>
  <si>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</si>
  <si>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</si>
  <si>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</si>
  <si>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</si>
  <si>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</si>
  <si>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</si>
  <si>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</si>
  <si>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</si>
  <si>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</si>
  <si>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</si>
  <si>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</si>
  <si>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</si>
  <si>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</si>
  <si>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</si>
  <si>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</si>
  <si>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</si>
  <si>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</si>
  <si>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</si>
  <si>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</si>
  <si>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</si>
  <si>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</si>
  <si>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</si>
  <si>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</si>
  <si>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</si>
  <si>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</si>
  <si>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</si>
  <si>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</si>
  <si>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</si>
  <si>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</si>
  <si>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</si>
  <si>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</si>
  <si>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</si>
  <si>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</si>
  <si>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</si>
  <si>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</si>
  <si>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</si>
  <si>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</si>
  <si>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</si>
  <si>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</si>
  <si>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</si>
  <si>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</si>
  <si>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</si>
  <si>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</si>
  <si>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</si>
  <si>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</si>
  <si>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</si>
  <si>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</si>
  <si>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</si>
  <si>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</si>
  <si>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</si>
  <si>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</si>
  <si>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</si>
  <si>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</si>
  <si>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</si>
  <si>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</si>
  <si>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</si>
  <si>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</si>
  <si>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</si>
  <si>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</si>
  <si>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</si>
  <si>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</si>
  <si>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</si>
  <si>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</si>
  <si>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</si>
  <si>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</si>
  <si>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</si>
  <si>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</si>
  <si>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</si>
  <si>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</si>
  <si>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</si>
  <si>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</si>
  <si>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</si>
  <si>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</si>
  <si>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</si>
  <si>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</si>
  <si>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</si>
  <si>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</si>
  <si>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</si>
  <si>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</si>
  <si>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</si>
  <si>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</si>
  <si>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</si>
  <si>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</si>
  <si>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</si>
  <si>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</si>
  <si>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</si>
  <si>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</si>
  <si>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</si>
  <si>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</si>
  <si>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</si>
  <si>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</si>
  <si>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</si>
  <si>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</si>
  <si>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</si>
  <si>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</si>
  <si>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</si>
  <si>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</si>
  <si>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</si>
  <si>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</si>
  <si>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</si>
  <si>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</si>
  <si>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</si>
  <si>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</si>
  <si>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</si>
  <si>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</si>
  <si>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</si>
  <si>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</si>
  <si>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</si>
  <si>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</si>
  <si>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</si>
  <si>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</si>
  <si>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</si>
  <si>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</si>
  <si>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</si>
  <si>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</si>
  <si>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</si>
  <si>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</si>
  <si>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</si>
  <si>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</si>
  <si>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</si>
  <si>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</si>
  <si>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</si>
  <si>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</si>
  <si>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</si>
  <si>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</si>
  <si>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</si>
  <si>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</si>
  <si>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</si>
  <si>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</si>
  <si>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</si>
  <si>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</si>
  <si>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</si>
  <si>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</si>
  <si>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</si>
  <si>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</si>
  <si>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</si>
  <si>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</si>
  <si>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</si>
  <si>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</si>
  <si>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</si>
  <si>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</si>
  <si>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</si>
  <si>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</si>
  <si>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</si>
  <si>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</si>
  <si>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</si>
  <si>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</si>
  <si>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</si>
  <si>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</si>
  <si>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</si>
  <si>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</si>
  <si>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</si>
  <si>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</si>
  <si>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</si>
  <si>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</si>
  <si>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</si>
  <si>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</si>
  <si>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</si>
  <si>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</si>
  <si>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</si>
  <si>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</si>
  <si>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</si>
  <si>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</si>
  <si>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</si>
  <si>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</si>
  <si>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</si>
  <si>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</si>
  <si>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</si>
  <si>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</si>
  <si>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</si>
  <si>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</si>
  <si>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</si>
  <si>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</si>
  <si>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</si>
  <si>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</si>
  <si>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</si>
  <si>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</si>
  <si>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</si>
  <si>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</si>
  <si>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</si>
  <si>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</si>
  <si>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</si>
  <si>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</si>
  <si>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</si>
  <si>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</si>
  <si>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</si>
  <si>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</si>
  <si>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</si>
  <si>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</si>
  <si>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</si>
  <si>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</si>
  <si>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</si>
  <si>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</si>
  <si>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</si>
  <si>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</si>
  <si>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</si>
  <si>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</si>
  <si>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</si>
  <si>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</si>
  <si>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</si>
  <si>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</si>
  <si>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</si>
  <si>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</si>
  <si>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</si>
  <si>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</si>
  <si>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</si>
  <si>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</si>
  <si>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</si>
  <si>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</si>
  <si>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</si>
  <si>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</si>
  <si>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</si>
  <si>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</si>
  <si>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</si>
  <si>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</si>
  <si>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</si>
  <si>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</si>
  <si>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</si>
  <si>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</si>
  <si>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</si>
  <si>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</si>
  <si>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</si>
  <si>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</si>
  <si>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</si>
  <si>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</si>
  <si>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</si>
  <si>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</si>
  <si>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</si>
  <si>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</si>
  <si>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</si>
  <si>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</si>
  <si>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</si>
  <si>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</si>
  <si>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</si>
  <si>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</si>
  <si>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</si>
  <si>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</si>
  <si>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</si>
  <si>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</si>
  <si>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</si>
  <si>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</si>
  <si>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</si>
  <si>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</si>
  <si>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</si>
  <si>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</si>
  <si>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</si>
  <si>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</si>
  <si>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</si>
  <si>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</si>
  <si>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</si>
  <si>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</si>
  <si>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</si>
  <si>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</si>
  <si>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</si>
  <si>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</si>
  <si>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</si>
  <si>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</si>
  <si>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</si>
  <si>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</si>
  <si>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</si>
  <si>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</si>
  <si>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</si>
  <si>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</si>
  <si>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</si>
  <si>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</si>
  <si>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</si>
  <si>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</si>
  <si>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</si>
  <si>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</si>
  <si>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</si>
  <si>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</si>
  <si>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</si>
  <si>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</si>
  <si>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</si>
  <si>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</si>
  <si>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</si>
  <si>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</si>
  <si>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</si>
  <si>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</si>
  <si>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</si>
  <si>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</si>
  <si>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</si>
  <si>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</si>
  <si>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</si>
  <si>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</si>
  <si>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</si>
  <si>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</si>
  <si>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</si>
  <si>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</si>
  <si>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</si>
  <si>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</si>
  <si>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</si>
  <si>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</si>
  <si>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</si>
  <si>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</si>
  <si>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</si>
  <si>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</si>
  <si>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</si>
  <si>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</si>
  <si>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</si>
  <si>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</si>
  <si>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</si>
  <si>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</si>
  <si>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</si>
  <si>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</si>
  <si>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</si>
  <si>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</si>
  <si>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</si>
  <si>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</si>
  <si>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</si>
  <si>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</si>
  <si>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</si>
  <si>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</si>
  <si>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</si>
  <si>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</si>
  <si>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</si>
  <si>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</si>
  <si>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</si>
  <si>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</si>
  <si>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</si>
  <si>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</si>
  <si>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</si>
  <si>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</si>
  <si>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</si>
  <si>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</si>
  <si>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</si>
  <si>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</si>
  <si>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</si>
  <si>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</si>
  <si>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</si>
  <si>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</si>
  <si>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</si>
  <si>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</si>
  <si>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</si>
  <si>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</si>
  <si>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</si>
  <si>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</si>
  <si>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</si>
  <si>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</si>
  <si>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</si>
  <si>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</si>
  <si>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</si>
  <si>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</si>
  <si>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</si>
  <si>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</si>
  <si>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</si>
  <si>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</si>
  <si>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</si>
  <si>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</si>
  <si>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</si>
  <si>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</si>
  <si>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</si>
  <si>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</si>
  <si>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</si>
  <si>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</si>
  <si>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</si>
  <si>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</si>
  <si>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</si>
  <si>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</si>
  <si>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</si>
  <si>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</si>
  <si>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</si>
  <si>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</si>
  <si>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</si>
  <si>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</si>
  <si>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</si>
  <si>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</si>
  <si>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</si>
  <si>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</si>
  <si>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</si>
  <si>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</si>
  <si>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</si>
  <si>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</si>
  <si>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</si>
  <si>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</si>
  <si>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</si>
  <si>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</si>
  <si>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</si>
  <si>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</si>
  <si>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</si>
  <si>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</si>
  <si>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</si>
  <si>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</si>
  <si>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</si>
  <si>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</si>
  <si>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</si>
  <si>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</si>
  <si>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</si>
  <si>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</si>
  <si>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</si>
  <si>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</si>
  <si>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</si>
  <si>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</si>
  <si>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</si>
  <si>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</si>
  <si>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</si>
  <si>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</si>
  <si>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</si>
  <si>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</si>
  <si>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</si>
  <si>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</si>
  <si>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</si>
  <si>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</si>
  <si>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</si>
  <si>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</si>
  <si>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</si>
  <si>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</si>
  <si>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</si>
  <si>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</si>
  <si>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</si>
  <si>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</si>
  <si>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</si>
  <si>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</si>
  <si>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</si>
  <si>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</si>
  <si>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</si>
  <si>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</si>
  <si>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</si>
  <si>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</si>
  <si>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</si>
  <si>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</si>
  <si>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</si>
  <si>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</si>
  <si>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</si>
  <si>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</si>
  <si>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</si>
  <si>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</si>
  <si>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</si>
  <si>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</si>
  <si>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</si>
  <si>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</si>
  <si>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</si>
  <si>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</si>
  <si>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</si>
  <si>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</si>
  <si>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</si>
  <si>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</si>
  <si>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</si>
  <si>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</si>
  <si>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</si>
  <si>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</si>
  <si>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</si>
  <si>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</si>
  <si>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</si>
  <si>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</si>
  <si>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</si>
  <si>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</si>
  <si>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</si>
  <si>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</si>
  <si>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</si>
  <si>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</si>
  <si>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</si>
  <si>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</si>
  <si>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</si>
  <si>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</si>
  <si>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</si>
  <si>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</si>
  <si>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</si>
  <si>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</si>
  <si>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</si>
  <si>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</si>
  <si>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</si>
  <si>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</si>
  <si>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</si>
  <si>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</si>
  <si>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</si>
  <si>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</si>
  <si>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</si>
  <si>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</si>
  <si>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</si>
  <si>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</si>
  <si>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</si>
  <si>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</si>
  <si>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</si>
  <si>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</si>
  <si>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</si>
  <si>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</si>
  <si>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</si>
  <si>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</si>
  <si>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</si>
  <si>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</si>
  <si>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</si>
  <si>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</si>
  <si>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</si>
  <si>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</si>
  <si>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</si>
  <si>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</si>
  <si>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</si>
  <si>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</si>
  <si>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</si>
  <si>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</si>
  <si>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</si>
  <si>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</si>
  <si>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</si>
  <si>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</si>
  <si>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</si>
  <si>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</si>
  <si>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</si>
  <si>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</si>
  <si>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</si>
  <si>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</si>
  <si>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</si>
  <si>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</si>
  <si>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</si>
  <si>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</si>
  <si>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</si>
  <si>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</si>
  <si>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</si>
  <si>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</si>
  <si>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</si>
  <si>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</si>
  <si>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</si>
  <si>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</si>
  <si>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</si>
  <si>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</si>
  <si>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</si>
  <si>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</si>
  <si>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</si>
  <si>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</si>
  <si>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</si>
  <si>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</si>
  <si>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</si>
  <si>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</si>
  <si>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</si>
  <si>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</si>
  <si>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</si>
  <si>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</si>
  <si>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</si>
  <si>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</si>
  <si>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</si>
  <si>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</si>
  <si>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</si>
  <si>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</si>
  <si>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</si>
  <si>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</si>
  <si>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</si>
  <si>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</si>
  <si>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</si>
  <si>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</si>
  <si>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</si>
  <si>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</si>
  <si>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</si>
  <si>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</si>
  <si>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</si>
  <si>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</si>
  <si>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</si>
  <si>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</si>
  <si>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</si>
  <si>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</si>
  <si>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</si>
  <si>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</si>
  <si>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</si>
  <si>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</si>
  <si>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</si>
  <si>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</si>
  <si>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</si>
  <si>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</si>
  <si>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</si>
  <si>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</si>
  <si>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</si>
  <si>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</si>
  <si>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</si>
  <si>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</si>
  <si>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</si>
  <si>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</si>
  <si>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</si>
  <si>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</si>
  <si>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</si>
  <si>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</si>
  <si>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</si>
  <si>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</si>
  <si>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</si>
  <si>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</si>
  <si>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</si>
  <si>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</si>
  <si>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</si>
  <si>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</si>
  <si>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</si>
  <si>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</si>
  <si>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</si>
  <si>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</si>
  <si>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</si>
  <si>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</si>
  <si>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</si>
  <si>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</si>
  <si>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</si>
  <si>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</si>
  <si>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</si>
  <si>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</si>
  <si>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</si>
  <si>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</si>
  <si>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</si>
  <si>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</si>
  <si>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</si>
  <si>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</si>
  <si>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</si>
  <si>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</si>
  <si>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</si>
  <si>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</si>
  <si>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</si>
  <si>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</si>
  <si>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</si>
  <si>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</si>
  <si>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</si>
  <si>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</si>
  <si>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</si>
  <si>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</si>
  <si>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</si>
  <si>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</si>
  <si>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</si>
  <si>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</si>
  <si>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</si>
  <si>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</si>
  <si>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</si>
  <si>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</si>
  <si>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</si>
  <si>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</si>
  <si>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</si>
  <si>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</si>
  <si>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</si>
  <si>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</si>
  <si>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</si>
  <si>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</si>
  <si>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</si>
  <si>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</si>
  <si>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</si>
  <si>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</si>
  <si>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</si>
  <si>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</si>
  <si>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</si>
  <si>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</si>
  <si>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</si>
  <si>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</si>
  <si>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</si>
  <si>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</si>
  <si>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</si>
  <si>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</si>
  <si>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</si>
  <si>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</si>
  <si>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</si>
  <si>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</si>
  <si>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</si>
  <si>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</si>
  <si>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</si>
  <si>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</si>
  <si>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</si>
  <si>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</si>
  <si>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</si>
  <si>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</si>
  <si>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</si>
  <si>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</si>
  <si>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</si>
  <si>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</si>
  <si>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</si>
  <si>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</si>
  <si>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</si>
  <si>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</si>
  <si>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</si>
  <si>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</si>
  <si>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</si>
  <si>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</si>
  <si>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</si>
  <si>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</si>
  <si>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</si>
  <si>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</si>
  <si>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</si>
  <si>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</si>
  <si>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</si>
  <si>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</si>
  <si>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</si>
  <si>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</si>
  <si>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</si>
  <si>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</si>
  <si>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</si>
  <si>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</si>
  <si>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</si>
  <si>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</si>
  <si>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</si>
  <si>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</si>
  <si>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</si>
  <si>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</si>
  <si>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</si>
  <si>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</si>
  <si>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</si>
  <si>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</si>
  <si>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</si>
  <si>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</si>
  <si>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</si>
  <si>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</si>
  <si>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</si>
  <si>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</si>
  <si>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</si>
  <si>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</si>
  <si>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</si>
  <si>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</si>
  <si>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</si>
  <si>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</si>
  <si>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</si>
  <si>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</si>
  <si>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</si>
  <si>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</si>
  <si>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</si>
  <si>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</si>
  <si>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</si>
  <si>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</si>
  <si>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</si>
  <si>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</si>
  <si>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</si>
  <si>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</si>
  <si>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</si>
  <si>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</si>
  <si>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</si>
  <si>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</si>
  <si>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</si>
  <si>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</si>
  <si>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</si>
  <si>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</si>
  <si>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</si>
  <si>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</si>
  <si>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</si>
  <si>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</si>
  <si>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</si>
  <si>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</si>
  <si>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</si>
  <si>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</si>
  <si>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</si>
  <si>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</si>
  <si>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</si>
  <si>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</si>
  <si>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</si>
  <si>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</si>
  <si>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</si>
  <si>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</si>
  <si>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</si>
  <si>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</si>
  <si>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</si>
  <si>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</si>
  <si>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</si>
  <si>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</si>
  <si>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</si>
  <si>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</si>
  <si>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</si>
  <si>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</si>
  <si>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</si>
  <si>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</si>
  <si>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</si>
  <si>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</si>
  <si>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</si>
  <si>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</si>
  <si>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</si>
  <si>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</si>
  <si>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</si>
  <si>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</si>
  <si>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</si>
  <si>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</si>
  <si>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</si>
  <si>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</si>
  <si>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</si>
  <si>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</si>
  <si>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</si>
  <si>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</si>
  <si>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</si>
  <si>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</si>
  <si>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</si>
  <si>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</si>
  <si>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</si>
  <si>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</si>
  <si>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</si>
  <si>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</si>
  <si>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</si>
  <si>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</si>
  <si>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</si>
  <si>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</si>
  <si>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</si>
  <si>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</si>
  <si>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</si>
  <si>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</si>
  <si>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</si>
  <si>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</si>
  <si>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</si>
  <si>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</si>
  <si>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</si>
  <si>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</si>
  <si>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</si>
  <si>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</si>
  <si>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</si>
  <si>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</si>
  <si>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</si>
  <si>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</si>
  <si>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</si>
  <si>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</si>
  <si>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</si>
  <si>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</si>
  <si>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</si>
  <si>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</si>
  <si>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</si>
  <si>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</si>
  <si>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</si>
  <si>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</si>
  <si>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</si>
  <si>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</si>
  <si>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</si>
  <si>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</si>
  <si>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</si>
  <si>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</si>
  <si>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</si>
  <si>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</si>
  <si>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</si>
  <si>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</si>
  <si>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</si>
  <si>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</si>
  <si>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</si>
  <si>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</si>
  <si>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</si>
  <si>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</si>
  <si>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</si>
  <si>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</si>
  <si>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</si>
  <si>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</si>
  <si>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</si>
  <si>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</si>
  <si>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</si>
  <si>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</si>
  <si>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</si>
  <si>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</si>
  <si>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</si>
  <si>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</si>
  <si>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</si>
  <si>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</si>
  <si>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</si>
  <si>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</si>
  <si>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</si>
  <si>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</si>
  <si>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</si>
  <si>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</si>
  <si>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</si>
  <si>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</si>
  <si>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</si>
  <si>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</si>
  <si>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</si>
  <si>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</si>
  <si>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</si>
  <si>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</si>
  <si>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</si>
  <si>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</si>
  <si>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</si>
  <si>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</si>
  <si>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</si>
  <si>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</si>
  <si>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</si>
  <si>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</si>
  <si>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</si>
  <si>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</si>
  <si>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</si>
  <si>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</si>
  <si>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</si>
  <si>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</si>
  <si>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</si>
  <si>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</si>
  <si>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</si>
  <si>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</si>
  <si>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</si>
  <si>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</si>
  <si>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</si>
  <si>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</si>
  <si>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</si>
  <si>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</si>
  <si>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</si>
  <si>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</si>
  <si>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</si>
  <si>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</si>
  <si>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</si>
  <si>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</si>
  <si>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</si>
  <si>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</si>
  <si>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</si>
  <si>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</si>
  <si>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</si>
  <si>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</si>
  <si>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</si>
  <si>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</si>
  <si>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</si>
  <si>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</si>
  <si>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</si>
  <si>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</si>
  <si>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</si>
  <si>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</si>
  <si>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</si>
  <si>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</si>
  <si>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</si>
  <si>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</si>
  <si>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</si>
  <si>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</si>
  <si>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</si>
  <si>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</si>
  <si>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</si>
  <si>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</si>
  <si>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</si>
  <si>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</si>
  <si>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</si>
  <si>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</si>
  <si>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</si>
  <si>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</si>
  <si>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</si>
  <si>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</si>
  <si>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</si>
  <si>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</si>
  <si>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</si>
  <si>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</si>
  <si>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</si>
  <si>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</si>
  <si>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</si>
  <si>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</si>
  <si>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</si>
  <si>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</si>
  <si>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</si>
  <si>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</si>
  <si>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</si>
  <si>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</si>
  <si>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</si>
  <si>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</si>
  <si>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</si>
  <si>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</si>
  <si>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</si>
  <si>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</si>
  <si>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</si>
  <si>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</si>
  <si>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</si>
  <si>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</si>
  <si>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</si>
  <si>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</si>
  <si>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</si>
  <si>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</si>
  <si>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</si>
  <si>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</si>
  <si>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</si>
  <si>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</si>
  <si>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</si>
  <si>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</si>
  <si>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</si>
  <si>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</si>
  <si>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</si>
  <si>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</si>
  <si>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</si>
  <si>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</si>
  <si>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</si>
  <si>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</si>
  <si>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</si>
  <si>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</si>
  <si>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</si>
  <si>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</si>
  <si>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</si>
  <si>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</si>
  <si>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</si>
  <si>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</si>
  <si>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</si>
  <si>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</si>
  <si>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</si>
  <si>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</si>
  <si>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</si>
  <si>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</si>
  <si>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</si>
  <si>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</si>
  <si>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</si>
  <si>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</si>
  <si>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</si>
  <si>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</si>
  <si>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</si>
  <si>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</si>
  <si>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</si>
  <si>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</si>
  <si>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</si>
  <si>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</si>
  <si>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</si>
  <si>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</si>
  <si>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</si>
  <si>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</si>
  <si>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</si>
  <si>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</si>
  <si>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</si>
  <si>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</si>
  <si>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</si>
  <si>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</si>
  <si>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</si>
  <si>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</si>
  <si>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</si>
  <si>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</si>
  <si>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</si>
  <si>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</si>
  <si>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</si>
  <si>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</si>
  <si>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</si>
  <si>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</si>
  <si>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</si>
  <si>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</si>
  <si>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</si>
  <si>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</si>
  <si>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</si>
  <si>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</si>
  <si>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</si>
  <si>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</si>
  <si>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</si>
  <si>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</si>
  <si>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</si>
  <si>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</si>
  <si>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</si>
  <si>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</si>
  <si>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</si>
  <si>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</si>
  <si>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</si>
  <si>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</si>
  <si>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</si>
  <si>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</si>
  <si>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</si>
  <si>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</si>
  <si>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</si>
  <si>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</si>
  <si>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</si>
  <si>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</si>
  <si>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</si>
  <si>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</si>
  <si>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</si>
  <si>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</si>
  <si>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</si>
  <si>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</si>
  <si>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</si>
  <si>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</si>
  <si>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</si>
  <si>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</si>
  <si>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</si>
  <si>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</si>
  <si>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</si>
  <si>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</si>
  <si>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</si>
  <si>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</si>
  <si>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</si>
  <si>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</si>
  <si>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</si>
  <si>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</si>
  <si>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</si>
  <si>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</si>
  <si>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</si>
  <si>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</si>
  <si>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</si>
  <si>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</si>
  <si>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</si>
  <si>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</si>
  <si>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</si>
  <si>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</si>
  <si>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</si>
  <si>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</si>
  <si>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</si>
  <si>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</si>
  <si>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</si>
  <si>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</si>
  <si>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</si>
  <si>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</si>
  <si>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</si>
  <si>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</si>
  <si>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</si>
  <si>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</si>
  <si>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</si>
  <si>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</si>
  <si>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</si>
  <si>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</si>
  <si>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</si>
  <si>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</si>
  <si>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</si>
  <si>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</si>
  <si>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</si>
  <si>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</si>
  <si>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</si>
  <si>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</si>
  <si>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</si>
  <si>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</si>
  <si>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</si>
  <si>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</si>
  <si>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</si>
  <si>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</si>
  <si>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</si>
  <si>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</si>
  <si>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</si>
  <si>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</si>
  <si>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</si>
  <si>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</si>
  <si>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</si>
  <si>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</si>
  <si>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</si>
  <si>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</si>
  <si>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</si>
  <si>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</si>
  <si>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</si>
  <si>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</si>
  <si>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</si>
  <si>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</si>
  <si>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</si>
  <si>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</si>
  <si>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</si>
  <si>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</si>
  <si>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</si>
  <si>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</si>
  <si>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</si>
  <si>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</si>
  <si>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</si>
  <si>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</si>
  <si>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</si>
  <si>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</si>
  <si>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</si>
  <si>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</si>
  <si>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</si>
  <si>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</si>
  <si>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</si>
  <si>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</si>
  <si>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</si>
  <si>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</si>
  <si>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</si>
  <si>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</si>
  <si>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</si>
  <si>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</si>
  <si>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</si>
  <si>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</si>
  <si>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</si>
  <si>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</si>
  <si>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</si>
  <si>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</si>
  <si>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</si>
  <si>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</si>
  <si>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</si>
  <si>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</si>
  <si>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</si>
  <si>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</si>
  <si>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</si>
  <si>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</si>
  <si>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</si>
  <si>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</si>
  <si>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</si>
  <si>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</si>
  <si>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</si>
  <si>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</si>
  <si>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</si>
  <si>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</si>
  <si>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</si>
  <si>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</si>
  <si>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</si>
  <si>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</si>
  <si>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</si>
  <si>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</si>
  <si>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</si>
  <si>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</si>
  <si>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</si>
  <si>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</si>
  <si>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</si>
  <si>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</si>
  <si>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</si>
  <si>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</si>
  <si>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</si>
  <si>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</si>
  <si>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</si>
  <si>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</si>
  <si>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</si>
  <si>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</si>
  <si>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</si>
  <si>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</si>
  <si>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</si>
  <si>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</si>
  <si>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</si>
  <si>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</si>
  <si>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</si>
  <si>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</si>
  <si>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</si>
  <si>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</si>
  <si>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</si>
  <si>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</si>
  <si>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</si>
  <si>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</si>
  <si>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</si>
  <si>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</si>
  <si>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</si>
  <si>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</si>
  <si>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</si>
  <si>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</si>
  <si>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</si>
  <si>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</si>
  <si>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</si>
  <si>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</si>
  <si>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</si>
  <si>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</si>
  <si>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</si>
  <si>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</si>
  <si>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</si>
  <si>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</si>
  <si>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</si>
  <si>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</si>
  <si>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</si>
  <si>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</si>
  <si>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</si>
  <si>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</si>
  <si>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</si>
  <si>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</si>
  <si>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</si>
  <si>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</si>
  <si>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</si>
  <si>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</si>
  <si>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</si>
  <si>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</si>
  <si>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</si>
  <si>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</si>
  <si>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</si>
  <si>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</si>
  <si>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</si>
  <si>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</si>
  <si>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</si>
  <si>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</si>
  <si>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</si>
  <si>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</si>
  <si>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</si>
  <si>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</si>
  <si>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</si>
  <si>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</si>
  <si>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</si>
  <si>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</si>
  <si>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</si>
  <si>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</si>
  <si>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</si>
  <si>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</si>
  <si>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</si>
  <si>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</si>
  <si>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</si>
  <si>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</si>
  <si>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</si>
  <si>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</si>
  <si>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</si>
  <si>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</si>
  <si>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</si>
  <si>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</si>
  <si>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</si>
  <si>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</si>
  <si>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</si>
  <si>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</si>
  <si>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</si>
  <si>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</si>
  <si>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</si>
  <si>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</si>
  <si>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</si>
  <si>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</si>
  <si>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</si>
  <si>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</si>
  <si>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</si>
  <si>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</si>
  <si>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</si>
  <si>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</si>
  <si>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</si>
  <si>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</si>
  <si>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</si>
  <si>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</si>
  <si>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</si>
  <si>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</si>
  <si>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</si>
  <si>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</si>
  <si>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</si>
  <si>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</si>
  <si>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</si>
  <si>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</si>
  <si>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</si>
  <si>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</si>
  <si>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</si>
  <si>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</si>
  <si>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</si>
  <si>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</si>
  <si>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</si>
  <si>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</si>
  <si>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</si>
  <si>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</si>
  <si>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</si>
  <si>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</si>
  <si>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</si>
  <si>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</si>
  <si>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</si>
  <si>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</si>
  <si>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</si>
  <si>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</si>
  <si>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</si>
  <si>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</si>
  <si>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</si>
  <si>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</si>
  <si>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</si>
  <si>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</si>
  <si>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</si>
  <si>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</si>
  <si>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</si>
  <si>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</si>
  <si>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</si>
  <si>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</si>
  <si>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</si>
  <si>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</si>
  <si>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</si>
  <si>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</si>
  <si>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</si>
  <si>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</si>
  <si>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</si>
  <si>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</si>
  <si>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</si>
  <si>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</si>
  <si>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</si>
  <si>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</si>
  <si>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</si>
  <si>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</si>
  <si>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</si>
  <si>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</si>
  <si>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</si>
  <si>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</si>
  <si>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</si>
  <si>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</si>
  <si>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</si>
  <si>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</si>
  <si>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</si>
  <si>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</si>
  <si>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</si>
  <si>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</si>
  <si>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</si>
  <si>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</si>
  <si>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</si>
  <si>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</si>
  <si>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</si>
  <si>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</si>
  <si>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</si>
  <si>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</si>
  <si>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</si>
  <si>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</si>
  <si>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</si>
  <si>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</si>
  <si>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</si>
  <si>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</si>
  <si>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</si>
  <si>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</si>
  <si>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</si>
  <si>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</si>
  <si>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</si>
  <si>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</si>
  <si>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</si>
  <si>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</si>
  <si>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</si>
  <si>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</si>
  <si>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</si>
  <si>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</si>
  <si>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</si>
  <si>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</si>
  <si>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</si>
  <si>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</si>
  <si>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</si>
  <si>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</si>
  <si>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</si>
  <si>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</si>
  <si>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</si>
  <si>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</si>
  <si>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</si>
  <si>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</si>
  <si>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</si>
  <si>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</si>
  <si>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</si>
  <si>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</si>
  <si>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</si>
  <si>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</si>
  <si>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</si>
  <si>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</si>
  <si>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</si>
  <si>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</si>
  <si>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</si>
  <si>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</si>
  <si>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</si>
  <si>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</si>
  <si>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</si>
  <si>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</si>
  <si>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</si>
  <si>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</si>
  <si>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</si>
  <si>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</si>
  <si>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</si>
  <si>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</si>
  <si>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</si>
  <si>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</si>
  <si>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</si>
  <si>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</si>
  <si>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</si>
  <si>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</si>
  <si>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</si>
  <si>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</si>
  <si>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</si>
  <si>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</si>
  <si>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</si>
  <si>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</si>
  <si>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</si>
  <si>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</si>
  <si>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</si>
  <si>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</si>
  <si>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</si>
  <si>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</si>
  <si>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</si>
  <si>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</si>
  <si>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</si>
  <si>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</si>
  <si>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</si>
  <si>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</si>
  <si>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</si>
  <si>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</si>
  <si>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</si>
  <si>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</si>
  <si>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</si>
  <si>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</si>
  <si>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</si>
  <si>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</si>
  <si>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</si>
  <si>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</si>
  <si>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</si>
  <si>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</si>
  <si>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</si>
  <si>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</si>
  <si>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</si>
  <si>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</si>
  <si>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</si>
  <si>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</si>
  <si>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</si>
  <si>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</si>
  <si>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</si>
  <si>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</si>
  <si>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</si>
  <si>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</si>
  <si>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</si>
  <si>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</si>
  <si>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</si>
  <si>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</si>
  <si>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</si>
  <si>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</si>
  <si>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</si>
  <si>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</si>
  <si>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</si>
  <si>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</si>
  <si>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</si>
  <si>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</si>
  <si>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</si>
  <si>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</si>
  <si>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</si>
  <si>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</si>
  <si>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</si>
  <si>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</si>
  <si>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</si>
  <si>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</si>
  <si>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</si>
  <si>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</si>
  <si>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</si>
  <si>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</si>
  <si>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</si>
  <si>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</si>
  <si>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</si>
  <si>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</si>
  <si>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</si>
  <si>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</si>
  <si>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</si>
  <si>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</si>
  <si>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</si>
  <si>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</si>
  <si>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</si>
  <si>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</si>
  <si>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</si>
  <si>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</si>
  <si>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</si>
  <si>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</si>
  <si>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</si>
  <si>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</si>
  <si>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</si>
  <si>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</si>
  <si>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</si>
  <si>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</si>
  <si>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</si>
  <si>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</si>
  <si>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</si>
  <si>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</si>
  <si>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</si>
  <si>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</si>
  <si>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</si>
  <si>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</si>
  <si>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</si>
  <si>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</si>
  <si>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</si>
  <si>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</si>
  <si>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</si>
  <si>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</si>
  <si>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</si>
  <si>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</si>
  <si>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</si>
  <si>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</si>
  <si>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</si>
  <si>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</si>
  <si>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</si>
  <si>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</si>
  <si>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</si>
  <si>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</si>
  <si>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</si>
  <si>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</si>
  <si>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</si>
  <si>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</si>
  <si>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</si>
  <si>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</si>
  <si>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</si>
  <si>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</si>
  <si>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</si>
  <si>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</si>
  <si>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</si>
  <si>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</si>
  <si>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</si>
  <si>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</si>
  <si>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</si>
  <si>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</si>
  <si>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</si>
  <si>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</si>
  <si>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</si>
  <si>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</si>
  <si>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</si>
  <si>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</si>
  <si>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</si>
  <si>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</si>
  <si>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</si>
  <si>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</si>
  <si>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</si>
  <si>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</si>
  <si>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</si>
  <si>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</si>
  <si>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</si>
  <si>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</si>
  <si>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</si>
  <si>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</si>
  <si>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</si>
  <si>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</si>
  <si>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</si>
  <si>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</si>
  <si>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</si>
  <si>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</si>
  <si>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</si>
  <si>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</si>
  <si>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</si>
  <si>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</si>
  <si>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</si>
  <si>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</si>
  <si>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</si>
  <si>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</si>
  <si>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</si>
  <si>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</si>
  <si>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</si>
  <si>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</si>
  <si>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</si>
  <si>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</si>
  <si>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</si>
  <si>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</si>
  <si>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</si>
  <si>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</si>
  <si>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</si>
  <si>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</si>
  <si>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</si>
  <si>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</si>
  <si>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</si>
  <si>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</si>
  <si>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</si>
  <si>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</si>
  <si>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</si>
  <si>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</si>
  <si>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</si>
  <si>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</si>
  <si>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</si>
  <si>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</si>
  <si>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</si>
  <si>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</si>
  <si>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</si>
  <si>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</si>
  <si>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</si>
  <si>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</si>
  <si>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</si>
  <si>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</si>
  <si>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</si>
  <si>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</si>
  <si>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</si>
  <si>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</si>
  <si>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</si>
  <si>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</si>
  <si>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</si>
  <si>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</si>
  <si>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</si>
  <si>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</si>
  <si>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</si>
  <si>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</si>
  <si>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</si>
  <si>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</si>
  <si>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</si>
  <si>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</si>
  <si>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</si>
  <si>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</si>
  <si>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</si>
  <si>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</si>
  <si>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</si>
  <si>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</si>
  <si>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</si>
  <si>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</si>
  <si>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</si>
  <si>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</si>
  <si>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</si>
  <si>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</si>
  <si>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</si>
  <si>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</si>
  <si>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</si>
  <si>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</si>
  <si>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</si>
  <si>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</si>
  <si>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</si>
  <si>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</si>
  <si>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</si>
  <si>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</si>
  <si>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</si>
  <si>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</si>
  <si>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</si>
  <si>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</si>
  <si>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</si>
  <si>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</si>
  <si>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</si>
  <si>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</si>
  <si>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</si>
  <si>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</si>
  <si>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</si>
  <si>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</si>
  <si>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</si>
  <si>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</si>
  <si>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</si>
  <si>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</si>
  <si>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</si>
  <si>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</si>
  <si>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</si>
  <si>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</si>
  <si>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</si>
  <si>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</si>
  <si>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</si>
  <si>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</si>
  <si>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</si>
  <si>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</si>
  <si>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</si>
  <si>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</si>
  <si>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</si>
  <si>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</si>
  <si>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</si>
  <si>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</si>
  <si>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</si>
  <si>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</si>
  <si>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</si>
  <si>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</si>
  <si>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</si>
  <si>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</si>
  <si>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</si>
  <si>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</si>
  <si>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</si>
  <si>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</si>
  <si>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</si>
  <si>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</si>
  <si>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</si>
  <si>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</si>
  <si>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</si>
  <si>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</si>
  <si>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</si>
  <si>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</si>
  <si>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</si>
  <si>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</si>
  <si>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</si>
  <si>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</si>
  <si>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</si>
  <si>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</si>
  <si>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</si>
  <si>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</si>
  <si>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</si>
  <si>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</si>
  <si>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</si>
  <si>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</si>
  <si>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</si>
  <si>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</si>
  <si>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</si>
  <si>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</si>
  <si>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</si>
  <si>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</si>
  <si>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</si>
  <si>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</si>
  <si>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</si>
  <si>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</si>
  <si>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</si>
  <si>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</si>
  <si>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</si>
  <si>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</si>
  <si>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</si>
  <si>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</si>
  <si>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</si>
  <si>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</si>
  <si>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</si>
  <si>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</si>
  <si>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</si>
  <si>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</si>
  <si>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</si>
  <si>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</si>
  <si>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</si>
  <si>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</si>
  <si>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</si>
  <si>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</si>
  <si>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</si>
  <si>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</si>
  <si>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</si>
  <si>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</si>
  <si>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</si>
  <si>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</si>
  <si>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</si>
  <si>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</si>
  <si>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</si>
  <si>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</si>
  <si>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</si>
  <si>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</si>
  <si>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</si>
  <si>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</si>
  <si>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</si>
  <si>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</si>
  <si>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</si>
  <si>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</si>
  <si>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</si>
  <si>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</si>
  <si>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</si>
  <si>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</si>
  <si>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</si>
  <si>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</si>
  <si>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</si>
  <si>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</si>
  <si>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</si>
  <si>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</si>
  <si>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</si>
  <si>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</si>
  <si>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</si>
  <si>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</si>
  <si>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</si>
  <si>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</si>
  <si>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</si>
  <si>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</si>
  <si>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</si>
  <si>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</si>
  <si>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</si>
  <si>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</si>
  <si>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</si>
  <si>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</si>
  <si>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</si>
  <si>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</si>
  <si>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</si>
  <si>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</si>
  <si>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</si>
  <si>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</si>
  <si>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</si>
  <si>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</si>
  <si>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</si>
  <si>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</si>
  <si>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</si>
  <si>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</si>
  <si>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</si>
  <si>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</si>
  <si>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</si>
  <si>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</si>
  <si>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</si>
  <si>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</si>
  <si>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</si>
  <si>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</si>
  <si>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</si>
  <si>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</si>
  <si>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</si>
  <si>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</si>
  <si>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</si>
  <si>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</si>
  <si>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</si>
  <si>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</si>
  <si>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</si>
  <si>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</si>
  <si>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</si>
  <si>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</si>
  <si>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</si>
  <si>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</si>
  <si>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</si>
  <si>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</si>
  <si>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</si>
  <si>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</si>
  <si>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</si>
  <si>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</si>
  <si>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</si>
  <si>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</si>
  <si>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</si>
  <si>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</si>
  <si>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</si>
  <si>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</si>
  <si>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</si>
  <si>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</si>
  <si>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</si>
  <si>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</si>
  <si>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</si>
  <si>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</si>
  <si>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</si>
  <si>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</si>
  <si>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</si>
  <si>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</si>
  <si>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</si>
  <si>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</si>
  <si>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</si>
  <si>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</si>
  <si>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</si>
  <si>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</si>
  <si>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</si>
  <si>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</si>
  <si>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</si>
  <si>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</si>
  <si>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</si>
  <si>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</si>
  <si>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</si>
  <si>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</si>
  <si>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</si>
  <si>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</si>
  <si>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</si>
  <si>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</si>
  <si>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</si>
  <si>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</si>
  <si>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</si>
  <si>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</si>
  <si>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</si>
  <si>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</si>
  <si>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</si>
  <si>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</si>
  <si>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</si>
  <si>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</si>
  <si>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</si>
  <si>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</si>
  <si>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</si>
  <si>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</si>
  <si>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</si>
  <si>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</si>
  <si>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</si>
  <si>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</si>
  <si>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</si>
  <si>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</si>
  <si>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</si>
  <si>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</si>
  <si>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</si>
  <si>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</si>
  <si>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</si>
  <si>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</si>
  <si>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</si>
  <si>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</si>
  <si>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</si>
  <si>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</si>
  <si>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</si>
  <si>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</si>
  <si>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</si>
  <si>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</si>
  <si>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</si>
  <si>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</si>
  <si>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</si>
  <si>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</si>
  <si>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</si>
  <si>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</si>
  <si>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</si>
  <si>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</si>
  <si>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</si>
  <si>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</si>
  <si>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</si>
  <si>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</si>
  <si>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</si>
  <si>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</si>
  <si>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</si>
  <si>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</si>
  <si>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</si>
  <si>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</si>
  <si>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</si>
  <si>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</si>
  <si>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</si>
  <si>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</si>
  <si>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</si>
  <si>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</si>
  <si>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</si>
  <si>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</si>
  <si>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</si>
  <si>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</si>
  <si>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</si>
  <si>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</si>
  <si>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</si>
  <si>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</si>
  <si>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</si>
  <si>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</si>
  <si>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</si>
  <si>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</si>
  <si>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</si>
  <si>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</si>
  <si>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</si>
  <si>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</si>
  <si>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</si>
  <si>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</si>
  <si>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</si>
  <si>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</si>
  <si>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</si>
  <si>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</si>
  <si>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</si>
  <si>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</si>
  <si>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</si>
  <si>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</si>
  <si>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</si>
  <si>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</si>
  <si>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</si>
  <si>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</si>
  <si>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</si>
  <si>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</si>
  <si>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</si>
  <si>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</si>
  <si>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</si>
  <si>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</si>
  <si>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</si>
  <si>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</si>
  <si>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</si>
  <si>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</si>
  <si>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</si>
  <si>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</si>
  <si>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</si>
  <si>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</si>
  <si>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</si>
  <si>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</si>
  <si>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</si>
  <si>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</si>
  <si>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</si>
  <si>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</si>
  <si>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</si>
  <si>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</si>
  <si>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</si>
  <si>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</si>
  <si>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</si>
  <si>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</si>
  <si>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</si>
  <si>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</si>
  <si>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</si>
  <si>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</si>
  <si>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</si>
  <si>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</si>
  <si>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</si>
  <si>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</si>
  <si>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</si>
  <si>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</si>
  <si>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</si>
  <si>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</si>
  <si>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</si>
  <si>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</si>
  <si>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</si>
  <si>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</si>
  <si>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</si>
  <si>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</si>
  <si>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</si>
  <si>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</si>
  <si>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</si>
  <si>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</si>
  <si>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</si>
  <si>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</si>
  <si>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</si>
  <si>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</si>
  <si>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</si>
  <si>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</si>
  <si>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</si>
  <si>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</si>
  <si>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</si>
  <si>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</si>
  <si>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</si>
  <si>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</si>
  <si>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</si>
  <si>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</si>
  <si>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</si>
  <si>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</si>
  <si>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</si>
  <si>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</si>
  <si>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</si>
  <si>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</si>
  <si>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</si>
  <si>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</si>
  <si>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</si>
  <si>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</si>
  <si>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</si>
  <si>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</si>
  <si>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</si>
  <si>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</si>
  <si>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</si>
  <si>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</si>
  <si>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</si>
  <si>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</si>
  <si>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</si>
  <si>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</si>
  <si>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</si>
  <si>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</si>
  <si>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</si>
  <si>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</si>
  <si>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</si>
  <si>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</si>
  <si>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</si>
  <si>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</si>
  <si>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</si>
  <si>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</si>
  <si>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</si>
  <si>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</si>
  <si>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</si>
  <si>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</si>
  <si>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</si>
  <si>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</si>
  <si>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</si>
  <si>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</si>
  <si>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</si>
  <si>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</si>
  <si>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</si>
  <si>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</si>
  <si>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</si>
  <si>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</si>
  <si>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</si>
  <si>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</si>
  <si>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</si>
  <si>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</si>
  <si>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</si>
  <si>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</si>
  <si>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</si>
  <si>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</si>
  <si>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</si>
  <si>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</si>
  <si>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</si>
  <si>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</si>
  <si>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</si>
  <si>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</si>
  <si>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</si>
  <si>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</si>
  <si>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</si>
  <si>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</si>
  <si>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</si>
  <si>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</si>
  <si>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</si>
  <si>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</si>
  <si>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</si>
  <si>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</si>
  <si>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</si>
  <si>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</si>
  <si>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</si>
  <si>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</si>
  <si>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</si>
  <si>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</si>
  <si>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</si>
  <si>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</si>
  <si>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</si>
  <si>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</si>
  <si>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</si>
  <si>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</si>
  <si>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</si>
  <si>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</si>
  <si>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</si>
  <si>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</si>
  <si>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</si>
  <si>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</si>
  <si>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</si>
  <si>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</si>
  <si>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</si>
  <si>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</si>
  <si>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</si>
  <si>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</si>
  <si>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</si>
  <si>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</si>
  <si>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</si>
  <si>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</si>
  <si>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</si>
  <si>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</si>
  <si>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</si>
  <si>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</si>
  <si>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</si>
  <si>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</si>
  <si>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</si>
  <si>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</si>
  <si>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</si>
  <si>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</si>
  <si>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</si>
  <si>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</si>
  <si>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</si>
  <si>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</si>
  <si>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</si>
  <si>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</si>
  <si>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</si>
  <si>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</si>
  <si>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</si>
  <si>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</si>
  <si>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</si>
  <si>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</si>
  <si>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</si>
  <si>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</si>
  <si>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</si>
  <si>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</si>
  <si>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</si>
  <si>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</si>
  <si>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</si>
  <si>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</si>
  <si>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</si>
  <si>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</si>
  <si>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</si>
  <si>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</si>
  <si>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</si>
  <si>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</si>
  <si>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</si>
  <si>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</si>
  <si>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</si>
  <si>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</si>
  <si>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</si>
  <si>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</si>
  <si>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</si>
  <si>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</si>
  <si>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</si>
  <si>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</si>
  <si>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</si>
  <si>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</si>
  <si>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</si>
  <si>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</si>
  <si>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</si>
  <si>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</si>
  <si>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</si>
  <si>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</si>
  <si>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</si>
  <si>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</si>
  <si>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</si>
  <si>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</si>
  <si>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</si>
  <si>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</si>
  <si>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</si>
  <si>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</si>
  <si>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</si>
  <si>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</si>
  <si>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</si>
  <si>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</si>
  <si>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</si>
  <si>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</si>
  <si>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</si>
  <si>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</si>
  <si>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</si>
  <si>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</si>
  <si>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</si>
  <si>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</si>
  <si>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</si>
  <si>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</si>
  <si>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</si>
  <si>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</si>
  <si>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</si>
  <si>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</si>
  <si>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</si>
  <si>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</si>
  <si>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</si>
  <si>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</si>
  <si>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</si>
  <si>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</si>
  <si>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</si>
  <si>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</si>
  <si>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</si>
  <si>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</si>
  <si>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</si>
  <si>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</si>
  <si>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</si>
  <si>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</si>
  <si>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</si>
  <si>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</si>
  <si>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</si>
  <si>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</si>
  <si>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</si>
  <si>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</si>
  <si>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</si>
  <si>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</si>
  <si>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</si>
  <si>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</si>
  <si>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</si>
  <si>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</si>
  <si>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</si>
  <si>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</si>
  <si>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</si>
  <si>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</si>
  <si>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</si>
  <si>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</si>
  <si>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</si>
  <si>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</si>
  <si>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</si>
  <si>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</si>
  <si>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</si>
  <si>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</si>
  <si>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</si>
  <si>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</si>
  <si>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</si>
  <si>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</si>
  <si>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</si>
  <si>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</si>
  <si>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</si>
  <si>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</si>
  <si>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</si>
  <si>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</si>
  <si>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</si>
  <si>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</si>
  <si>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</si>
  <si>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</si>
  <si>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</si>
  <si>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</si>
  <si>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</si>
  <si>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</si>
  <si>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</si>
  <si>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</si>
  <si>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</si>
  <si>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</si>
  <si>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</si>
  <si>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</si>
  <si>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</si>
  <si>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</si>
  <si>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</si>
  <si>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</si>
  <si>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</si>
  <si>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</si>
  <si>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</si>
  <si>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</si>
  <si>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</si>
  <si>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</si>
  <si>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</si>
  <si>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</si>
  <si>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</si>
  <si>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</si>
  <si>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</si>
  <si>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</si>
  <si>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</si>
  <si>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</si>
  <si>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</si>
  <si>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</si>
  <si>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</si>
  <si>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</si>
  <si>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</si>
  <si>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</si>
  <si>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</si>
  <si>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</si>
  <si>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</si>
  <si>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</si>
  <si>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</si>
  <si>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</si>
  <si>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</si>
  <si>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</si>
  <si>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</si>
  <si>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</si>
  <si>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</si>
  <si>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</si>
  <si>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</si>
  <si>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</si>
  <si>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</si>
  <si>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</si>
  <si>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</si>
  <si>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</si>
  <si>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</si>
  <si>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</si>
  <si>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</si>
  <si>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</si>
  <si>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</si>
  <si>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</si>
  <si>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</si>
  <si>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</si>
  <si>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</si>
  <si>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</si>
  <si>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</si>
  <si>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</si>
  <si>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</si>
  <si>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</si>
  <si>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</si>
  <si>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</si>
  <si>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</si>
  <si>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</si>
  <si>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</si>
  <si>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</si>
  <si>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</si>
  <si>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</si>
  <si>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</si>
  <si>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</si>
  <si>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</si>
  <si>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</si>
  <si>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</si>
  <si>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</si>
  <si>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</si>
  <si>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</si>
  <si>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</si>
  <si>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</si>
  <si>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</si>
  <si>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</si>
  <si>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</si>
  <si>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</si>
  <si>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</si>
  <si>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</si>
  <si>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</si>
  <si>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</si>
  <si>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</si>
  <si>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</si>
  <si>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</si>
  <si>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</si>
  <si>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</si>
  <si>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</si>
  <si>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</si>
  <si>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</si>
  <si>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</si>
  <si>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</si>
  <si>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</si>
  <si>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</si>
  <si>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</si>
  <si>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</si>
  <si>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</si>
  <si>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</si>
  <si>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</si>
  <si>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</si>
  <si>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</si>
  <si>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</si>
  <si>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</si>
  <si>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</si>
  <si>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</si>
  <si>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</si>
  <si>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</si>
  <si>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</si>
  <si>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</si>
  <si>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</si>
  <si>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</si>
  <si>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</si>
  <si>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</si>
  <si>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</si>
  <si>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</si>
  <si>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</si>
  <si>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</si>
  <si>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</si>
  <si>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</si>
  <si>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</si>
  <si>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</si>
  <si>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</si>
  <si>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</si>
  <si>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</si>
  <si>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</si>
  <si>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</si>
  <si>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</si>
  <si>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</si>
  <si>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</si>
  <si>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</si>
  <si>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</si>
  <si>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</si>
  <si>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</si>
  <si>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</si>
  <si>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</si>
  <si>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</si>
  <si>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</si>
  <si>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</si>
  <si>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</si>
  <si>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</si>
  <si>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</si>
  <si>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</si>
  <si>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</si>
  <si>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</si>
  <si>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</si>
  <si>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</si>
  <si>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</si>
  <si>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</si>
  <si>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</si>
  <si>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</si>
  <si>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</si>
  <si>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</si>
  <si>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</si>
  <si>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</si>
  <si>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</si>
  <si>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</si>
  <si>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</si>
  <si>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</si>
  <si>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</si>
  <si>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</si>
  <si>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</si>
  <si>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</si>
  <si>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</si>
  <si>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</si>
  <si>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</si>
  <si>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</si>
  <si>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</si>
  <si>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</si>
  <si>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</si>
  <si>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</si>
  <si>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</si>
  <si>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</si>
  <si>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</si>
  <si>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</si>
  <si>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</si>
  <si>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</si>
  <si>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</si>
  <si>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</si>
  <si>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</si>
  <si>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</si>
  <si>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</si>
  <si>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</si>
  <si>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</si>
  <si>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</si>
  <si>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</si>
  <si>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</si>
  <si>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</si>
  <si>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</si>
  <si>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</si>
  <si>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</si>
  <si>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</si>
  <si>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</si>
  <si>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</si>
  <si>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</si>
  <si>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</si>
  <si>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</si>
  <si>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</si>
  <si>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</si>
  <si>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</si>
  <si>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</si>
  <si>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</si>
  <si>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</si>
  <si>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</si>
  <si>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</si>
  <si>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</si>
  <si>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</si>
  <si>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</si>
  <si>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</si>
  <si>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</si>
  <si>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</si>
  <si>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</si>
  <si>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</si>
  <si>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</si>
  <si>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</si>
  <si>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</si>
  <si>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</si>
  <si>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</si>
  <si>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</si>
  <si>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</si>
  <si>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</si>
  <si>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</si>
  <si>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</si>
  <si>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</si>
  <si>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</si>
  <si>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</si>
  <si>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</si>
  <si>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</si>
  <si>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</si>
  <si>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</si>
  <si>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</si>
  <si>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</si>
  <si>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</si>
  <si>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</si>
  <si>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</si>
  <si>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</si>
  <si>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</si>
  <si>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</si>
  <si>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</si>
  <si>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</si>
  <si>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</si>
  <si>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</si>
  <si>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</si>
  <si>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</si>
  <si>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</si>
  <si>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</si>
  <si>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</si>
  <si>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</si>
  <si>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</si>
  <si>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</si>
  <si>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</si>
  <si>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</si>
  <si>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</si>
  <si>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</si>
  <si>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</si>
  <si>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</si>
  <si>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</si>
  <si>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</si>
  <si>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</si>
  <si>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</si>
  <si>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</si>
  <si>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</si>
  <si>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</si>
  <si>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</si>
  <si>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</si>
  <si>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</si>
  <si>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</si>
  <si>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</si>
  <si>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</si>
  <si>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</si>
  <si>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</si>
  <si>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</si>
  <si>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</si>
  <si>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</si>
  <si>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</si>
  <si>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</si>
  <si>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</si>
  <si>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</si>
  <si>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</si>
  <si>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</si>
  <si>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</si>
  <si>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</si>
  <si>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</si>
  <si>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</si>
  <si>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</si>
  <si>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</si>
  <si>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</si>
  <si>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</si>
  <si>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</si>
  <si>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</si>
  <si>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</si>
  <si>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</si>
  <si>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</si>
  <si>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</si>
  <si>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</si>
  <si>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</si>
  <si>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</si>
  <si>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</si>
  <si>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</si>
  <si>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</si>
  <si>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</si>
  <si>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</si>
  <si>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</si>
  <si>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</si>
  <si>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</si>
  <si>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</si>
  <si>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</si>
  <si>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</si>
  <si>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</si>
  <si>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</si>
  <si>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</si>
  <si>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</si>
  <si>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</si>
  <si>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</si>
  <si>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</si>
  <si>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</si>
  <si>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</si>
  <si>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</si>
  <si>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</si>
  <si>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</si>
  <si>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</si>
  <si>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</si>
  <si>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</si>
  <si>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</si>
  <si>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</si>
  <si>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</si>
  <si>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</si>
  <si>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</si>
  <si>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</si>
  <si>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</si>
  <si>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</si>
  <si>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</si>
  <si>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</si>
  <si>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</si>
  <si>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</si>
  <si>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</si>
  <si>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</si>
  <si>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</si>
  <si>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</si>
  <si>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</si>
  <si>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</si>
  <si>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</si>
  <si>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</si>
  <si>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</si>
  <si>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</si>
  <si>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</si>
  <si>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</si>
  <si>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</si>
  <si>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</si>
  <si>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</si>
  <si>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</si>
  <si>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</si>
  <si>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</si>
  <si>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</si>
  <si>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</si>
  <si>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</si>
  <si>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</si>
  <si>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</si>
  <si>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</si>
  <si>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</si>
  <si>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</si>
  <si>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</si>
  <si>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</si>
  <si>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</si>
  <si>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</si>
  <si>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</si>
  <si>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</si>
  <si>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</si>
  <si>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</si>
  <si>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</si>
  <si>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</si>
  <si>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</si>
  <si>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</si>
  <si>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</si>
  <si>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</si>
  <si>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</si>
  <si>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</si>
  <si>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</si>
  <si>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</si>
  <si>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</si>
  <si>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</si>
  <si>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</si>
  <si>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</si>
  <si>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</si>
  <si>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</si>
  <si>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</si>
  <si>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</si>
  <si>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</si>
  <si>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</si>
  <si>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</si>
  <si>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</si>
  <si>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</si>
  <si>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</si>
  <si>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</si>
  <si>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</si>
  <si>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</si>
  <si>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</si>
  <si>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</si>
  <si>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</si>
  <si>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</si>
  <si>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</si>
  <si>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</si>
  <si>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</si>
  <si>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</si>
  <si>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</si>
  <si>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</si>
  <si>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</si>
  <si>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</si>
  <si>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</si>
  <si>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</si>
  <si>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</si>
  <si>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</si>
  <si>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</si>
  <si>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</si>
  <si>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</si>
  <si>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</si>
  <si>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</si>
  <si>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</si>
  <si>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</si>
  <si>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</si>
  <si>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</si>
  <si>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</si>
  <si>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</si>
  <si>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</si>
  <si>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</si>
  <si>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</si>
  <si>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</si>
  <si>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</si>
  <si>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</si>
  <si>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</si>
  <si>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</si>
  <si>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</si>
  <si>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</si>
  <si>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</si>
  <si>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</si>
  <si>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</si>
  <si>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</si>
  <si>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</si>
  <si>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</si>
  <si>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</si>
  <si>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</si>
  <si>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</si>
  <si>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</si>
  <si>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</si>
  <si>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</si>
  <si>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</si>
  <si>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</si>
  <si>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</si>
  <si>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</si>
  <si>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</si>
  <si>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</si>
  <si>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</si>
  <si>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</si>
  <si>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</si>
  <si>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</si>
  <si>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</si>
  <si>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</si>
  <si>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</si>
  <si>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</si>
  <si>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</si>
  <si>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</si>
  <si>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</si>
  <si>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</si>
  <si>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</si>
  <si>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</si>
  <si>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</si>
  <si>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</si>
  <si>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</si>
  <si>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</si>
  <si>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</si>
  <si>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</si>
  <si>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</si>
  <si>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</si>
  <si>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</si>
  <si>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</si>
  <si>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</si>
  <si>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</si>
  <si>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</si>
  <si>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</si>
  <si>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</si>
  <si>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</si>
  <si>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</si>
  <si>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</si>
  <si>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</si>
  <si>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</si>
  <si>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</si>
  <si>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</si>
  <si>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</si>
  <si>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</si>
  <si>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</si>
  <si>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</si>
  <si>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</si>
  <si>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</si>
  <si>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</si>
  <si>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</si>
  <si>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</si>
  <si>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</si>
  <si>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</si>
  <si>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</si>
  <si>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</si>
  <si>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</si>
  <si>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</si>
  <si>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</si>
  <si>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</si>
  <si>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</si>
  <si>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</si>
  <si>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</si>
  <si>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</si>
  <si>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</si>
  <si>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</si>
  <si>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</si>
  <si>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</si>
  <si>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</si>
  <si>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</si>
  <si>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</si>
  <si>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</si>
  <si>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</si>
  <si>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</si>
  <si>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</si>
  <si>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</si>
  <si>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</si>
  <si>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</si>
  <si>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</si>
  <si>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</si>
  <si>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</si>
  <si>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</si>
  <si>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</si>
  <si>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</si>
  <si>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</si>
  <si>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</si>
  <si>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</si>
  <si>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</si>
  <si>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</si>
  <si>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</si>
  <si>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</si>
  <si>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</si>
  <si>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</si>
  <si>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</si>
  <si>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</si>
  <si>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</si>
  <si>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</si>
  <si>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</si>
  <si>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</si>
  <si>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</si>
  <si>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</si>
  <si>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</si>
  <si>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</si>
  <si>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</si>
  <si>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</si>
  <si>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</si>
  <si>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</si>
  <si>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</si>
  <si>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</si>
  <si>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</si>
  <si>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</si>
  <si>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</si>
  <si>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</si>
  <si>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</si>
  <si>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</si>
  <si>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</si>
  <si>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</si>
  <si>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</si>
  <si>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</si>
  <si>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</si>
  <si>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</si>
  <si>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</si>
  <si>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</si>
  <si>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</si>
  <si>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</si>
  <si>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</si>
  <si>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</si>
  <si>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</si>
  <si>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</si>
  <si>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</si>
  <si>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</si>
  <si>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</si>
  <si>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</si>
  <si>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</si>
  <si>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</si>
  <si>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</si>
  <si>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</si>
  <si>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</si>
  <si>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</si>
  <si>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</si>
  <si>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</si>
  <si>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</si>
  <si>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</si>
  <si>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</si>
  <si>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</si>
  <si>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</si>
  <si>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</si>
  <si>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</si>
  <si>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</si>
  <si>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</si>
  <si>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</si>
  <si>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</si>
  <si>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</si>
  <si>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</si>
  <si>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</si>
  <si>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</si>
  <si>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</si>
  <si>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</si>
  <si>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</si>
  <si>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</si>
  <si>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</si>
  <si>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</si>
  <si>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</si>
  <si>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</si>
  <si>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</si>
  <si>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</si>
  <si>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</si>
  <si>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</si>
  <si>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</si>
  <si>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</si>
  <si>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</si>
  <si>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</si>
  <si>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</si>
  <si>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</si>
  <si>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</si>
  <si>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</si>
  <si>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</si>
  <si>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</si>
  <si>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</si>
  <si>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</si>
  <si>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</si>
  <si>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</si>
  <si>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</si>
  <si>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</si>
  <si>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</si>
  <si>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</si>
  <si>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</si>
  <si>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</si>
  <si>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</si>
  <si>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</si>
  <si>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</si>
  <si>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</si>
  <si>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</si>
  <si>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</si>
  <si>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</si>
  <si>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</si>
  <si>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</si>
  <si>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</si>
  <si>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</si>
  <si>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</si>
  <si>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</si>
  <si>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</si>
  <si>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</si>
  <si>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</si>
  <si>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</si>
  <si>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</si>
  <si>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</si>
  <si>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</si>
  <si>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</si>
  <si>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</si>
  <si>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</si>
  <si>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</si>
  <si>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</si>
  <si>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</si>
  <si>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</si>
  <si>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</si>
  <si>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</si>
  <si>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</si>
  <si>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</si>
  <si>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</si>
  <si>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</si>
  <si>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</si>
  <si>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</si>
  <si>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</si>
  <si>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</si>
  <si>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</si>
  <si>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</si>
  <si>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</si>
  <si>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</si>
  <si>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</si>
  <si>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</si>
  <si>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</si>
  <si>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</si>
  <si>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</si>
  <si>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</si>
  <si>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</si>
  <si>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</si>
  <si>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</si>
  <si>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</si>
  <si>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</si>
  <si>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</si>
  <si>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</si>
  <si>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</si>
  <si>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</si>
  <si>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</si>
  <si>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</si>
  <si>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</si>
  <si>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</si>
  <si>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</si>
  <si>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</si>
  <si>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</si>
  <si>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</si>
  <si>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</si>
  <si>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</si>
  <si>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</si>
  <si>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</si>
  <si>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</si>
  <si>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</si>
  <si>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</si>
  <si>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</si>
  <si>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</si>
  <si>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</si>
  <si>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</si>
  <si>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</si>
  <si>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</si>
  <si>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</si>
  <si>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</si>
  <si>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</si>
  <si>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</si>
  <si>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</si>
  <si>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</si>
  <si>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</si>
  <si>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</si>
  <si>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</si>
  <si>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</si>
  <si>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</si>
  <si>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</si>
  <si>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</si>
  <si>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</si>
  <si>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</si>
  <si>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</si>
  <si>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</si>
  <si>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</si>
  <si>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</si>
  <si>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</si>
  <si>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</si>
  <si>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</si>
  <si>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</si>
  <si>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</si>
  <si>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</si>
  <si>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</si>
  <si>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</si>
  <si>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</si>
  <si>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</si>
  <si>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</si>
  <si>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</si>
  <si>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</si>
  <si>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</si>
  <si>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</si>
  <si>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</si>
  <si>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</si>
  <si>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</si>
  <si>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</si>
  <si>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</si>
  <si>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</si>
  <si>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</si>
  <si>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</si>
  <si>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</si>
  <si>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</si>
  <si>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</si>
  <si>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</si>
  <si>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</si>
  <si>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</si>
  <si>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</si>
  <si>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</si>
  <si>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</si>
  <si>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</si>
  <si>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</si>
  <si>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</si>
  <si>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</si>
  <si>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</si>
  <si>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</si>
  <si>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</si>
  <si>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</si>
  <si>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</si>
  <si>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</si>
  <si>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</si>
  <si>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</si>
  <si>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</si>
  <si>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</si>
  <si>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</si>
  <si>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</si>
  <si>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</si>
  <si>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</si>
  <si>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</si>
  <si>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</si>
  <si>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</si>
  <si>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</si>
  <si>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</si>
  <si>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</si>
  <si>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</si>
  <si>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</si>
  <si>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</si>
  <si>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</si>
  <si>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</si>
  <si>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</si>
  <si>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</si>
  <si>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</si>
  <si>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</si>
  <si>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</si>
  <si>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</si>
  <si>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</si>
  <si>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</si>
  <si>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</si>
  <si>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</si>
  <si>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</si>
  <si>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</si>
  <si>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</si>
  <si>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</si>
  <si>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</si>
  <si>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</si>
  <si>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</si>
  <si>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</si>
  <si>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</si>
  <si>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</si>
  <si>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</si>
  <si>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</si>
  <si>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</si>
  <si>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</si>
  <si>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</si>
  <si>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</si>
  <si>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</si>
  <si>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</si>
  <si>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</si>
  <si>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</si>
  <si>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</si>
  <si>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</si>
  <si>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</si>
  <si>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</si>
  <si>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</si>
  <si>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</si>
  <si>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</si>
  <si>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</si>
  <si>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</si>
  <si>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</si>
  <si>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</si>
  <si>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</si>
  <si>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</si>
  <si>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</si>
  <si>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</si>
  <si>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</si>
  <si>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</si>
  <si>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</si>
  <si>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</si>
  <si>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</si>
  <si>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</si>
  <si>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</si>
  <si>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</si>
  <si>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</si>
  <si>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</si>
  <si>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</si>
  <si>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</si>
  <si>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</si>
  <si>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</si>
  <si>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</si>
  <si>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</si>
  <si>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</si>
  <si>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</si>
  <si>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</si>
  <si>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</si>
  <si>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</si>
  <si>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</si>
  <si>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</si>
  <si>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</si>
  <si>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</si>
  <si>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</si>
  <si>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</si>
  <si>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</si>
  <si>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</si>
  <si>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</si>
  <si>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</si>
  <si>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</si>
  <si>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</si>
  <si>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</si>
  <si>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</si>
  <si>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</si>
  <si>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</si>
  <si>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</si>
  <si>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</si>
  <si>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</si>
  <si>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</si>
  <si>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</si>
  <si>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</si>
  <si>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</si>
  <si>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</si>
  <si>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</si>
  <si>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</si>
  <si>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</si>
  <si>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</si>
  <si>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</si>
  <si>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</si>
  <si>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</si>
  <si>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</si>
  <si>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</si>
  <si>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</si>
  <si>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</si>
  <si>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</si>
  <si>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</si>
  <si>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</si>
  <si>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</si>
  <si>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</si>
  <si>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</si>
  <si>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</si>
  <si>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</si>
  <si>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</si>
  <si>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</si>
  <si>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</si>
  <si>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</si>
  <si>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</si>
  <si>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</si>
  <si>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</si>
  <si>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</si>
  <si>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</si>
  <si>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</si>
  <si>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</si>
  <si>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</si>
  <si>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</si>
  <si>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</si>
  <si>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</si>
  <si>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</si>
  <si>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</si>
  <si>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</si>
  <si>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</si>
  <si>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</si>
  <si>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</si>
  <si>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</si>
  <si>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</si>
  <si>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</si>
  <si>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</si>
  <si>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</si>
  <si>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</si>
  <si>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</si>
  <si>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</si>
  <si>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</si>
  <si>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</si>
  <si>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</si>
  <si>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</si>
  <si>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</si>
  <si>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</si>
  <si>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</si>
  <si>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</si>
  <si>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</si>
  <si>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</si>
  <si>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</si>
  <si>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</si>
  <si>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</si>
  <si>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</si>
  <si>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</si>
  <si>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</si>
  <si>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</si>
  <si>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</si>
  <si>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</si>
  <si>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</si>
  <si>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</si>
  <si>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</si>
  <si>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</si>
  <si>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</si>
  <si>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</si>
  <si>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</si>
  <si>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</si>
  <si>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</si>
  <si>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</si>
  <si>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</si>
  <si>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</si>
  <si>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</si>
  <si>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</si>
  <si>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</si>
  <si>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</si>
  <si>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</si>
  <si>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</si>
  <si>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</si>
  <si>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</si>
  <si>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</si>
  <si>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</si>
  <si>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</si>
  <si>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</si>
  <si>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</si>
  <si>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</si>
  <si>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</si>
  <si>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</si>
  <si>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</si>
  <si>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</si>
  <si>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</si>
  <si>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</si>
  <si>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</si>
  <si>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</si>
  <si>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</si>
  <si>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</si>
  <si>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</si>
  <si>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</si>
  <si>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</si>
  <si>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</si>
  <si>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</si>
  <si>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</si>
  <si>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</si>
  <si>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</si>
  <si>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</si>
  <si>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</si>
  <si>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</si>
  <si>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</si>
  <si>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</si>
  <si>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</si>
  <si>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</si>
  <si>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</si>
  <si>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</si>
  <si>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</si>
  <si>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</si>
  <si>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</si>
  <si>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</si>
  <si>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</si>
  <si>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</si>
  <si>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</si>
  <si>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</si>
  <si>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</si>
  <si>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</si>
  <si>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</si>
  <si>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</si>
  <si>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</si>
  <si>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</si>
  <si>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</si>
  <si>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</si>
  <si>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</si>
  <si>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</si>
  <si>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</si>
  <si>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</si>
  <si>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</si>
  <si>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</si>
  <si>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</si>
  <si>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</si>
  <si>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</si>
  <si>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</si>
  <si>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</si>
  <si>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</si>
  <si>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</si>
  <si>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</si>
  <si>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</si>
  <si>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</si>
  <si>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</si>
  <si>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</si>
  <si>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</si>
  <si>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</si>
  <si>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</si>
  <si>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</si>
  <si>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</si>
  <si>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</si>
  <si>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</si>
  <si>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</si>
  <si>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</si>
  <si>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</si>
  <si>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</si>
  <si>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</si>
  <si>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</si>
  <si>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</si>
  <si>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</si>
  <si>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</si>
  <si>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</si>
  <si>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</si>
  <si>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</si>
  <si>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</si>
  <si>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</si>
  <si>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</si>
  <si>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</si>
  <si>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</si>
  <si>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</si>
  <si>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</si>
  <si>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</si>
  <si>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</si>
  <si>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</si>
  <si>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</si>
  <si>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</si>
  <si>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</si>
  <si>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</si>
  <si>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</si>
  <si>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</si>
  <si>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</si>
  <si>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</si>
  <si>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</si>
  <si>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</si>
  <si>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</si>
  <si>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</si>
  <si>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</si>
  <si>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</si>
  <si>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</si>
  <si>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</si>
  <si>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</si>
  <si>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</si>
  <si>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</si>
  <si>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</si>
  <si>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</si>
  <si>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</si>
  <si>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</si>
  <si>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</si>
  <si>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</si>
  <si>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</si>
  <si>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</si>
  <si>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</si>
  <si>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</si>
  <si>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</si>
  <si>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</si>
  <si>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</si>
  <si>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</si>
  <si>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</si>
  <si>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</si>
  <si>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</si>
  <si>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</si>
  <si>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</si>
  <si>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</si>
  <si>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</si>
  <si>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</si>
  <si>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</si>
  <si>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</si>
  <si>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</si>
  <si>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</si>
  <si>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</si>
  <si>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</si>
  <si>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</si>
  <si>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</si>
  <si>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</si>
  <si>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</si>
  <si>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</si>
  <si>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</si>
  <si>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</si>
  <si>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</si>
  <si>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</si>
  <si>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</si>
  <si>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</si>
  <si>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</si>
  <si>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</si>
  <si>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</si>
  <si>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</si>
  <si>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</si>
  <si>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</si>
  <si>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</si>
  <si>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</si>
  <si>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</si>
  <si>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</si>
  <si>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</si>
  <si>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</si>
  <si>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</si>
  <si>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</si>
  <si>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</si>
  <si>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</si>
  <si>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</si>
  <si>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</si>
  <si>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</si>
  <si>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</si>
  <si>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</si>
  <si>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</si>
  <si>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</si>
  <si>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</si>
  <si>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</si>
  <si>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</si>
  <si>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</si>
  <si>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</si>
  <si>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</si>
  <si>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</si>
  <si>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</si>
  <si>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</si>
  <si>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</si>
  <si>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</si>
  <si>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</si>
  <si>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</si>
  <si>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</si>
  <si>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</si>
  <si>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</si>
  <si>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</si>
  <si>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</si>
  <si>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</si>
  <si>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</si>
  <si>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</si>
  <si>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</si>
  <si>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</si>
  <si>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</si>
  <si>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</si>
  <si>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</si>
  <si>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</si>
  <si>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</si>
  <si>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</si>
  <si>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</si>
  <si>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</si>
  <si>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</si>
  <si>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</si>
  <si>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</si>
  <si>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</si>
  <si>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</si>
  <si>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</si>
  <si>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</si>
  <si>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</si>
  <si>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</si>
  <si>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</si>
  <si>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</si>
  <si>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</si>
  <si>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</si>
  <si>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</si>
  <si>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</si>
  <si>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</si>
  <si>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</si>
  <si>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</si>
  <si>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</si>
  <si>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</si>
  <si>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</si>
  <si>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</si>
  <si>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</si>
  <si>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</si>
  <si>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</si>
  <si>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</si>
  <si>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</si>
  <si>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</si>
  <si>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</si>
  <si>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</si>
  <si>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</si>
  <si>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</si>
  <si>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</si>
  <si>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</si>
  <si>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</si>
  <si>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</si>
  <si>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</si>
  <si>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</si>
  <si>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</si>
  <si>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</si>
  <si>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</si>
  <si>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</si>
  <si>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</si>
  <si>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</si>
  <si>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</si>
  <si>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</si>
  <si>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</si>
  <si>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</si>
  <si>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</si>
  <si>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</si>
  <si>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</si>
  <si>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</si>
  <si>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</si>
  <si>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</si>
  <si>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</si>
  <si>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</si>
  <si>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</si>
  <si>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</si>
  <si>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</si>
  <si>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</si>
  <si>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</si>
  <si>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</si>
  <si>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</si>
  <si>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</si>
  <si>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</si>
  <si>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</si>
  <si>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</si>
  <si>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</si>
  <si>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</si>
  <si>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</si>
  <si>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</si>
  <si>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</si>
  <si>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</si>
  <si>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</si>
  <si>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</si>
  <si>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</si>
  <si>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</si>
  <si>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</si>
  <si>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</si>
  <si>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</si>
  <si>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</si>
  <si>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</si>
  <si>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</si>
  <si>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</si>
  <si>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</si>
  <si>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</si>
  <si>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</si>
  <si>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</si>
  <si>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</si>
  <si>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</si>
  <si>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</si>
  <si>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</si>
  <si>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</si>
  <si>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</si>
  <si>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</si>
  <si>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</si>
  <si>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</si>
  <si>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</si>
  <si>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</si>
  <si>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</si>
  <si>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</si>
  <si>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</si>
  <si>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</si>
  <si>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</si>
  <si>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</si>
  <si>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</si>
  <si>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</si>
  <si>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</si>
  <si>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</si>
  <si>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</si>
  <si>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</si>
  <si>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</si>
  <si>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</si>
  <si>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</si>
  <si>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</si>
  <si>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</si>
  <si>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</si>
  <si>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</si>
  <si>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</si>
  <si>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</si>
  <si>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</si>
  <si>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</si>
  <si>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</si>
  <si>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</si>
  <si>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</si>
  <si>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</si>
  <si>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</si>
  <si>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</si>
  <si>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</si>
  <si>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</si>
  <si>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</si>
  <si>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</si>
  <si>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</si>
  <si>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</si>
  <si>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</si>
  <si>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</si>
  <si>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</si>
  <si>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</si>
  <si>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</si>
  <si>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</si>
  <si>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</si>
  <si>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</si>
  <si>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</si>
  <si>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</si>
  <si>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</si>
  <si>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</si>
  <si>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</si>
  <si>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</si>
  <si>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</si>
  <si>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</si>
  <si>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</si>
  <si>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</si>
  <si>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</si>
  <si>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</si>
  <si>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</si>
  <si>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</si>
  <si>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</si>
  <si>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</si>
  <si>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</si>
  <si>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</si>
  <si>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</si>
  <si>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</si>
  <si>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</si>
  <si>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</si>
  <si>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</si>
  <si>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</si>
  <si>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</si>
  <si>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</si>
  <si>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</si>
  <si>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</si>
  <si>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</si>
  <si>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</si>
  <si>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</si>
  <si>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</si>
  <si>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</si>
  <si>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</si>
  <si>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</si>
  <si>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</si>
  <si>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</si>
  <si>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</si>
  <si>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</si>
  <si>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</si>
  <si>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</si>
  <si>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</si>
  <si>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</si>
  <si>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</si>
  <si>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</si>
  <si>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</si>
  <si>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</si>
  <si>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</si>
  <si>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</si>
  <si>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</si>
  <si>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</si>
  <si>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</si>
  <si>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</si>
  <si>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</si>
  <si>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</si>
  <si>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</si>
  <si>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</si>
  <si>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</si>
  <si>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</si>
  <si>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</si>
  <si>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</si>
  <si>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</si>
  <si>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</si>
  <si>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</si>
  <si>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</si>
  <si>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</si>
  <si>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</si>
  <si>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</si>
  <si>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</si>
  <si>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</si>
  <si>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</si>
  <si>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</si>
  <si>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</si>
  <si>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</si>
  <si>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</si>
  <si>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</si>
  <si>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</si>
  <si>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</si>
  <si>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</si>
  <si>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</si>
  <si>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</si>
  <si>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</si>
  <si>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</si>
  <si>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</si>
  <si>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</si>
  <si>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</si>
  <si>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</si>
  <si>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</si>
  <si>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</si>
  <si>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</si>
  <si>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</si>
  <si>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</si>
  <si>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</si>
  <si>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</si>
  <si>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</si>
  <si>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</si>
  <si>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</si>
  <si>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</si>
  <si>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</si>
  <si>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</si>
  <si>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</si>
  <si>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</si>
  <si>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</si>
  <si>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</si>
  <si>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</si>
  <si>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</si>
  <si>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</si>
  <si>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</si>
  <si>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</si>
  <si>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</si>
  <si>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</si>
  <si>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</si>
  <si>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</si>
  <si>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</si>
  <si>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</si>
  <si>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</si>
  <si>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</si>
  <si>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</si>
  <si>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</si>
  <si>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</si>
  <si>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</si>
  <si>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</si>
  <si>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</si>
  <si>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</si>
  <si>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</si>
  <si>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</si>
  <si>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</si>
  <si>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</si>
  <si>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</si>
  <si>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</si>
  <si>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</si>
  <si>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</si>
  <si>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</si>
  <si>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</si>
  <si>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</si>
  <si>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</si>
  <si>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</si>
  <si>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</si>
  <si>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</si>
  <si>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</si>
  <si>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</si>
  <si>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</si>
  <si>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</si>
  <si>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</si>
  <si>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</si>
  <si>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</si>
  <si>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</si>
  <si>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</si>
  <si>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</si>
  <si>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</si>
  <si>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</si>
  <si>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</si>
  <si>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</si>
  <si>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</si>
  <si>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</si>
  <si>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</si>
  <si>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</si>
  <si>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</si>
  <si>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</si>
  <si>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</si>
  <si>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</si>
  <si>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</si>
  <si>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</si>
  <si>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</si>
  <si>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</si>
  <si>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</si>
  <si>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</si>
  <si>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</si>
  <si>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</si>
  <si>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</si>
  <si>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</si>
  <si>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</si>
  <si>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</si>
  <si>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</si>
  <si>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</si>
  <si>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</si>
  <si>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</si>
  <si>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</si>
  <si>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</si>
  <si>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</si>
  <si>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</si>
  <si>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</si>
  <si>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</si>
  <si>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</si>
  <si>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</si>
  <si>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</si>
  <si>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</si>
  <si>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</si>
  <si>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</si>
  <si>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</si>
  <si>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</si>
  <si>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</si>
  <si>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</si>
  <si>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</si>
  <si>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</si>
  <si>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</si>
  <si>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</si>
  <si>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</si>
  <si>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</si>
  <si>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</si>
  <si>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</si>
  <si>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</si>
  <si>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</si>
  <si>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</si>
  <si>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</si>
  <si>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</si>
  <si>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</si>
  <si>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</si>
  <si>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</si>
  <si>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</si>
  <si>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</si>
  <si>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</si>
  <si>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</si>
  <si>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</si>
  <si>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</si>
  <si>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</si>
  <si>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</si>
  <si>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</si>
  <si>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</si>
  <si>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</si>
  <si>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</si>
  <si>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</si>
  <si>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</si>
  <si>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</si>
  <si>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</si>
  <si>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</si>
  <si>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</si>
  <si>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</si>
  <si>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</si>
  <si>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</si>
  <si>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</si>
  <si>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</si>
  <si>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</si>
  <si>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</si>
  <si>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</si>
  <si>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</si>
  <si>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</si>
  <si>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</si>
  <si>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</si>
  <si>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</si>
  <si>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</si>
  <si>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</si>
  <si>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</si>
  <si>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</si>
  <si>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</si>
  <si>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</si>
  <si>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</si>
  <si>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</si>
  <si>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</si>
  <si>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</si>
  <si>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</si>
  <si>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</si>
  <si>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</si>
  <si>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</si>
  <si>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</si>
  <si>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</si>
  <si>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</si>
  <si>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</si>
  <si>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</si>
  <si>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</si>
  <si>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</si>
  <si>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</si>
  <si>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</si>
  <si>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</si>
  <si>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</si>
  <si>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</si>
  <si>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</si>
  <si>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</si>
  <si>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</si>
  <si>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</si>
  <si>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</si>
  <si>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</si>
  <si>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</si>
  <si>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</si>
  <si>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</si>
  <si>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</si>
  <si>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</si>
  <si>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</si>
  <si>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</si>
  <si>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</si>
  <si>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</si>
  <si>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</si>
  <si>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</si>
  <si>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</si>
  <si>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</si>
  <si>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</si>
  <si>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</si>
  <si>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</si>
  <si>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</si>
  <si>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</si>
  <si>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</si>
  <si>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</si>
  <si>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</si>
  <si>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</si>
  <si>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</si>
  <si>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</si>
  <si>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</si>
  <si>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</si>
  <si>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</si>
  <si>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</si>
  <si>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</si>
  <si>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</si>
  <si>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</si>
  <si>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</si>
  <si>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</si>
  <si>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</si>
  <si>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</si>
  <si>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</si>
  <si>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</si>
  <si>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</si>
  <si>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</si>
  <si>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</si>
  <si>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</si>
  <si>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</si>
  <si>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</si>
  <si>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</si>
  <si>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</si>
  <si>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</si>
  <si>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</si>
  <si>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</si>
  <si>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</si>
  <si>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</si>
  <si>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</si>
  <si>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</si>
  <si>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</si>
  <si>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</si>
  <si>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</si>
  <si>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</si>
  <si>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</si>
  <si>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</si>
  <si>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</si>
  <si>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</si>
  <si>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</si>
  <si>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</si>
  <si>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</si>
  <si>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</si>
  <si>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</si>
  <si>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</si>
  <si>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</si>
  <si>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</si>
  <si>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</si>
  <si>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</si>
  <si>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</si>
  <si>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</si>
  <si>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</si>
  <si>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</si>
  <si>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</si>
  <si>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</si>
  <si>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</si>
  <si>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</si>
  <si>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</si>
  <si>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</si>
  <si>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</si>
  <si>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</si>
  <si>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</si>
  <si>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</si>
  <si>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</si>
  <si>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</si>
  <si>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</si>
  <si>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</si>
  <si>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</si>
  <si>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</si>
  <si>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</si>
  <si>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</si>
  <si>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</si>
  <si>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</si>
  <si>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</si>
  <si>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</si>
  <si>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</si>
  <si>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</si>
  <si>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</si>
  <si>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</si>
  <si>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</si>
  <si>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</si>
  <si>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</si>
  <si>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</si>
  <si>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</si>
  <si>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</si>
  <si>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</si>
  <si>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</si>
  <si>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</si>
  <si>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</si>
  <si>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</si>
  <si>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</si>
  <si>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</si>
  <si>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</si>
  <si>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</si>
  <si>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</si>
  <si>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</si>
  <si>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</si>
  <si>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</si>
  <si>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</si>
  <si>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</si>
  <si>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</si>
  <si>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</si>
  <si>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</si>
  <si>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</si>
  <si>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</si>
  <si>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</si>
  <si>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</si>
  <si>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</si>
  <si>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</si>
  <si>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</si>
  <si>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</si>
  <si>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</si>
  <si>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</si>
  <si>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</si>
  <si>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</si>
  <si>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</si>
  <si>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</si>
  <si>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</si>
  <si>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</si>
  <si>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</si>
  <si>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</si>
  <si>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</si>
  <si>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</si>
  <si>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</si>
  <si>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</si>
  <si>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</si>
  <si>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</si>
  <si>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</si>
  <si>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</si>
  <si>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</si>
  <si>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</si>
  <si>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</si>
  <si>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</si>
  <si>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</si>
  <si>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</si>
  <si>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</si>
  <si>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</si>
  <si>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</si>
  <si>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</si>
  <si>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</si>
  <si>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</si>
  <si>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</si>
  <si>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</si>
  <si>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</si>
  <si>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</si>
  <si>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</si>
  <si>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</si>
  <si>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</si>
  <si>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</si>
  <si>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</si>
  <si>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</si>
  <si>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</si>
  <si>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</si>
  <si>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</si>
  <si>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</si>
  <si>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</si>
  <si>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</si>
  <si>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</si>
  <si>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</si>
  <si>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</si>
  <si>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</si>
  <si>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</si>
  <si>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</si>
  <si>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</si>
  <si>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</si>
  <si>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</si>
  <si>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</si>
  <si>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</si>
  <si>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</si>
  <si>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</si>
  <si>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</si>
  <si>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</si>
  <si>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</si>
  <si>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</si>
  <si>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</si>
  <si>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</si>
  <si>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</si>
  <si>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</si>
  <si>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</si>
  <si>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</si>
  <si>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</si>
  <si>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</si>
  <si>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</si>
  <si>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</si>
  <si>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</si>
  <si>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</si>
  <si>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</si>
  <si>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</si>
  <si>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</si>
  <si>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</si>
  <si>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</si>
  <si>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</si>
  <si>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</si>
  <si>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</si>
  <si>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</si>
  <si>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</si>
  <si>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</si>
  <si>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</si>
  <si>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</si>
  <si>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</si>
  <si>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</si>
  <si>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</si>
  <si>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</si>
  <si>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</si>
  <si>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</si>
  <si>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</si>
  <si>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</si>
  <si>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</si>
  <si>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</si>
  <si>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</si>
  <si>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</si>
  <si>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</si>
  <si>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</si>
  <si>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</si>
  <si>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</si>
  <si>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</si>
  <si>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</si>
  <si>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</si>
  <si>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</si>
  <si>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</si>
  <si>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</si>
  <si>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</si>
  <si>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</si>
  <si>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</si>
  <si>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</si>
  <si>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</si>
  <si>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</si>
  <si>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</si>
  <si>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</si>
  <si>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</si>
  <si>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</si>
  <si>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</si>
  <si>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</si>
  <si>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</si>
  <si>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</si>
  <si>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</si>
  <si>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</si>
  <si>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</si>
  <si>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</si>
  <si>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</si>
  <si>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</si>
  <si>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</si>
  <si>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</si>
  <si>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</si>
  <si>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</si>
  <si>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</si>
  <si>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</si>
  <si>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</si>
  <si>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</si>
  <si>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</si>
  <si>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</si>
  <si>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</si>
  <si>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</si>
  <si>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</si>
  <si>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</si>
  <si>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</si>
  <si>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</si>
  <si>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</si>
  <si>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</si>
  <si>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</si>
  <si>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</si>
  <si>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</si>
  <si>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</si>
  <si>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</si>
  <si>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</si>
  <si>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</si>
  <si>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</si>
  <si>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</si>
  <si>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</si>
  <si>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</si>
  <si>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</si>
  <si>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</si>
  <si>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</si>
  <si>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</si>
  <si>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</si>
  <si>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</si>
  <si>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</si>
  <si>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</si>
  <si>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</si>
  <si>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</si>
  <si>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</si>
  <si>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</si>
  <si>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</si>
  <si>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</si>
  <si>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</si>
  <si>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</si>
  <si>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</si>
  <si>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</si>
  <si>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</si>
  <si>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</si>
  <si>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</si>
  <si>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</si>
  <si>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</si>
  <si>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</si>
  <si>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</si>
  <si>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</si>
  <si>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</si>
  <si>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</si>
  <si>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</si>
  <si>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</si>
  <si>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</si>
  <si>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</si>
  <si>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</si>
  <si>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</si>
  <si>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</si>
  <si>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</si>
  <si>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</si>
  <si>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</si>
  <si>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</si>
  <si>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</si>
  <si>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</si>
  <si>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</si>
  <si>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</si>
  <si>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</si>
  <si>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</si>
  <si>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</si>
  <si>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</si>
  <si>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</si>
  <si>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</si>
  <si>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</si>
  <si>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</si>
  <si>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</si>
  <si>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</si>
  <si>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</si>
  <si>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</si>
  <si>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</si>
  <si>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</si>
  <si>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</si>
  <si>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</si>
  <si>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</si>
  <si>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</si>
  <si>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</si>
  <si>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</si>
  <si>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</si>
  <si>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</si>
  <si>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</si>
  <si>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</si>
  <si>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</si>
  <si>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</si>
  <si>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</si>
  <si>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</si>
  <si>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</si>
  <si>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</si>
  <si>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</si>
  <si>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</si>
  <si>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</si>
  <si>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</si>
  <si>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</si>
  <si>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</si>
  <si>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</si>
  <si>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</si>
  <si>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</si>
  <si>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</si>
  <si>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</si>
  <si>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</si>
  <si>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</si>
  <si>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</si>
  <si>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</si>
  <si>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</si>
  <si>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</si>
  <si>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</si>
  <si>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</si>
  <si>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</si>
  <si>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</si>
  <si>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</si>
  <si>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</si>
  <si>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</si>
  <si>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</si>
  <si>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</si>
  <si>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</si>
  <si>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</si>
  <si>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</si>
  <si>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</si>
  <si>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</si>
  <si>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</si>
  <si>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</si>
  <si>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</si>
  <si>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</si>
  <si>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</si>
  <si>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</si>
  <si>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</si>
  <si>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</si>
  <si>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</si>
  <si>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</si>
  <si>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</si>
  <si>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</si>
  <si>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</si>
  <si>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</si>
  <si>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</si>
  <si>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</si>
  <si>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</si>
  <si>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</si>
  <si>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</si>
  <si>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</si>
  <si>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</si>
  <si>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</si>
  <si>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</si>
  <si>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</si>
  <si>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</si>
  <si>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</si>
  <si>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</si>
  <si>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</si>
  <si>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</si>
  <si>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</si>
  <si>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</si>
  <si>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</si>
  <si>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</si>
  <si>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</si>
  <si>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</si>
  <si>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</si>
  <si>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</si>
  <si>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</si>
  <si>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</si>
  <si>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</si>
  <si>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</si>
  <si>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</si>
  <si>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</si>
  <si>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</si>
  <si>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</si>
  <si>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</si>
  <si>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</si>
  <si>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</si>
  <si>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</si>
  <si>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</si>
  <si>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</si>
  <si>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</si>
  <si>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</si>
  <si>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</si>
  <si>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</si>
  <si>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</si>
  <si>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</si>
  <si>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</si>
  <si>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</si>
  <si>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</si>
  <si>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</si>
  <si>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</si>
  <si>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</si>
  <si>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</si>
  <si>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</si>
  <si>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</si>
  <si>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</si>
  <si>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</si>
  <si>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</si>
  <si>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</si>
  <si>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</si>
  <si>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</si>
  <si>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</si>
  <si>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</si>
  <si>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</si>
  <si>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</si>
  <si>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</si>
  <si>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</si>
  <si>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</si>
  <si>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</si>
  <si>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</si>
  <si>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</si>
  <si>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</si>
  <si>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</si>
  <si>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</si>
  <si>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</si>
  <si>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</si>
  <si>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</si>
  <si>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</si>
  <si>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</si>
  <si>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</si>
  <si>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</si>
  <si>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</si>
  <si>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</si>
  <si>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</si>
  <si>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</si>
  <si>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</si>
  <si>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</si>
  <si>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</si>
  <si>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</si>
  <si>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</si>
  <si>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</si>
  <si>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</si>
  <si>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</si>
  <si>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</si>
  <si>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</si>
  <si>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</si>
  <si>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</si>
  <si>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</si>
  <si>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</si>
  <si>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</si>
  <si>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</si>
  <si>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</si>
  <si>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</si>
  <si>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</si>
  <si>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</si>
  <si>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</si>
  <si>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</si>
  <si>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</si>
  <si>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</si>
  <si>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</si>
  <si>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</si>
  <si>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</si>
  <si>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</si>
  <si>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</si>
  <si>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</si>
  <si>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</si>
  <si>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</si>
  <si>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</si>
  <si>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</si>
  <si>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</si>
  <si>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</si>
  <si>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</si>
  <si>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</si>
  <si>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</si>
  <si>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</si>
  <si>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</si>
  <si>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</si>
  <si>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</si>
  <si>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</si>
  <si>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</si>
  <si>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</si>
  <si>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</si>
  <si>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</si>
  <si>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</si>
  <si>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</si>
  <si>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</si>
  <si>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</si>
  <si>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</si>
  <si>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</si>
  <si>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</si>
  <si>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</si>
  <si>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</si>
  <si>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</si>
  <si>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</si>
  <si>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</si>
  <si>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</si>
  <si>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</si>
  <si>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</si>
  <si>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</si>
  <si>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</si>
  <si>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</si>
  <si>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</si>
  <si>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</si>
  <si>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</si>
  <si>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</si>
  <si>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</si>
  <si>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</si>
  <si>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</si>
  <si>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</si>
  <si>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</si>
  <si>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</si>
  <si>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</si>
  <si>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</si>
  <si>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</si>
  <si>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</si>
  <si>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</si>
  <si>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</si>
  <si>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</si>
  <si>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</si>
  <si>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</si>
  <si>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</si>
  <si>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</si>
  <si>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</si>
  <si>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</si>
  <si>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</si>
  <si>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</si>
  <si>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</si>
  <si>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</si>
  <si>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</si>
  <si>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</si>
  <si>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</si>
  <si>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</si>
  <si>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</si>
  <si>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</si>
  <si>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</si>
  <si>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</si>
  <si>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</si>
  <si>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</si>
  <si>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</si>
  <si>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</si>
  <si>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</si>
  <si>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</si>
  <si>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</si>
  <si>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</si>
  <si>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</si>
  <si>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</si>
  <si>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</si>
  <si>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</si>
  <si>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</si>
  <si>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</si>
  <si>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</si>
  <si>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</si>
  <si>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</si>
  <si>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</si>
  <si>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</si>
  <si>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</si>
  <si>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</si>
  <si>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</si>
  <si>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</si>
  <si>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</si>
  <si>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</si>
  <si>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</si>
  <si>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</si>
  <si>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</si>
  <si>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</si>
  <si>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</si>
  <si>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</si>
  <si>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</si>
  <si>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</si>
  <si>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</si>
  <si>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</si>
  <si>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</si>
  <si>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</si>
  <si>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</si>
  <si>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</si>
  <si>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</si>
  <si>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</si>
  <si>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</si>
  <si>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</si>
  <si>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</si>
  <si>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</si>
  <si>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</si>
  <si>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</si>
  <si>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</si>
  <si>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</si>
  <si>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</si>
  <si>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</si>
  <si>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</si>
  <si>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</si>
  <si>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</si>
  <si>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</si>
  <si>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</si>
  <si>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</si>
  <si>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</si>
  <si>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</si>
  <si>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</si>
  <si>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</si>
  <si>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</si>
  <si>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</si>
  <si>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</si>
  <si>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</si>
  <si>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</si>
  <si>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</si>
  <si>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</si>
  <si>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</si>
  <si>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</si>
  <si>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</si>
  <si>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</si>
  <si>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</si>
  <si>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</si>
  <si>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</si>
  <si>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</si>
  <si>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</si>
  <si>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</si>
  <si>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</si>
  <si>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</si>
  <si>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</si>
  <si>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</si>
  <si>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</si>
  <si>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</si>
  <si>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</si>
  <si>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</si>
  <si>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</si>
  <si>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</si>
  <si>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</si>
  <si>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</si>
  <si>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</si>
  <si>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</si>
  <si>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</si>
  <si>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</si>
  <si>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</si>
  <si>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</si>
  <si>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</si>
  <si>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</si>
  <si>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</si>
  <si>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</si>
  <si>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</si>
  <si>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</si>
  <si>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</si>
  <si>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</si>
  <si>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</si>
  <si>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</si>
  <si>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</si>
  <si>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</si>
  <si>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</si>
  <si>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</si>
  <si>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</si>
  <si>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</si>
  <si>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</si>
  <si>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</si>
  <si>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</si>
  <si>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</si>
  <si>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</si>
  <si>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</si>
  <si>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</si>
  <si>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</si>
  <si>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</si>
  <si>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</si>
  <si>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</si>
  <si>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</si>
  <si>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</si>
  <si>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</si>
  <si>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</si>
  <si>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</si>
  <si>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</si>
  <si>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</si>
  <si>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</si>
  <si>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</si>
  <si>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</si>
  <si>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</si>
  <si>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</si>
  <si>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</si>
  <si>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</si>
  <si>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</si>
  <si>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</si>
  <si>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</si>
  <si>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</si>
  <si>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</si>
  <si>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</si>
  <si>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</si>
  <si>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</si>
  <si>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</si>
  <si>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</si>
  <si>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</si>
  <si>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</si>
  <si>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</si>
  <si>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</si>
  <si>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</si>
  <si>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</si>
  <si>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</si>
  <si>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</si>
  <si>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</si>
  <si>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</si>
  <si>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</si>
  <si>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</si>
  <si>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</si>
  <si>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</si>
  <si>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</si>
  <si>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</si>
  <si>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</si>
  <si>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</si>
  <si>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</si>
  <si>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</si>
  <si>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</si>
  <si>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</si>
  <si>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</si>
  <si>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</si>
  <si>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</si>
  <si>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</si>
  <si>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</si>
  <si>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</si>
  <si>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</si>
  <si>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</si>
  <si>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</si>
  <si>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</si>
  <si>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</si>
  <si>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</si>
  <si>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</si>
  <si>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</si>
  <si>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</si>
  <si>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</si>
  <si>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</si>
  <si>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</si>
  <si>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</si>
  <si>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</si>
  <si>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</si>
  <si>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</si>
  <si>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</si>
  <si>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</si>
  <si>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</si>
  <si>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</si>
  <si>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</si>
  <si>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</si>
  <si>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</si>
  <si>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</si>
  <si>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</si>
  <si>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</si>
  <si>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</si>
  <si>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</si>
  <si>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</si>
  <si>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</si>
  <si>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</si>
  <si>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</si>
  <si>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</si>
  <si>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</si>
  <si>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</si>
  <si>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</si>
  <si>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</si>
  <si>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</si>
  <si>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</si>
  <si>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</si>
  <si>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</si>
  <si>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</si>
  <si>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</si>
  <si>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</si>
  <si>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</si>
  <si>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</si>
  <si>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</si>
  <si>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</si>
  <si>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</si>
  <si>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</si>
  <si>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</si>
  <si>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</si>
  <si>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</si>
  <si>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</si>
  <si>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</si>
  <si>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</si>
  <si>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</si>
  <si>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</si>
  <si>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</si>
  <si>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</si>
  <si>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</si>
  <si>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</si>
  <si>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</si>
  <si>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</si>
  <si>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</si>
  <si>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</si>
  <si>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</si>
  <si>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</si>
  <si>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</si>
  <si>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</si>
  <si>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</si>
  <si>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</si>
  <si>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</si>
  <si>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</si>
  <si>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</si>
  <si>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</si>
  <si>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</si>
  <si>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</si>
  <si>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</si>
  <si>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</si>
  <si>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</si>
  <si>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</si>
  <si>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</si>
  <si>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</si>
  <si>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</si>
  <si>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</si>
  <si>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</si>
  <si>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</si>
  <si>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</si>
  <si>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</si>
  <si>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</si>
  <si>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</si>
  <si>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</si>
  <si>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</si>
  <si>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</si>
  <si>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</si>
  <si>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</si>
  <si>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</si>
  <si>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</si>
  <si>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</si>
  <si>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</si>
  <si>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</si>
  <si>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</si>
  <si>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</si>
  <si>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</si>
  <si>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</si>
  <si>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</si>
  <si>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</si>
  <si>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</si>
  <si>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</si>
  <si>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</si>
  <si>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</si>
  <si>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</si>
  <si>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</si>
  <si>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</si>
  <si>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</si>
  <si>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</si>
  <si>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</si>
  <si>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</si>
  <si>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</si>
  <si>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</si>
  <si>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</si>
  <si>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</si>
  <si>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</si>
  <si>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</si>
  <si>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</si>
  <si>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</si>
  <si>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</si>
  <si>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</si>
  <si>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</si>
  <si>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</si>
  <si>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</si>
  <si>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</si>
  <si>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</si>
  <si>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</si>
  <si>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</si>
  <si>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</si>
  <si>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</si>
  <si>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</si>
  <si>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</si>
  <si>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</si>
  <si>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</si>
  <si>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</si>
  <si>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</si>
  <si>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</si>
  <si>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</si>
  <si>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</si>
  <si>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</si>
  <si>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</si>
  <si>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</si>
  <si>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</si>
  <si>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</si>
  <si>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</si>
  <si>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</si>
  <si>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</si>
  <si>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</si>
  <si>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</si>
  <si>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</si>
  <si>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</si>
  <si>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</si>
  <si>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</si>
  <si>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</si>
  <si>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</si>
  <si>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</si>
  <si>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</si>
  <si>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</si>
  <si>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</si>
  <si>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</si>
  <si>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</si>
  <si>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</si>
  <si>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</si>
  <si>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</si>
  <si>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</si>
  <si>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</si>
  <si>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</si>
  <si>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</si>
  <si>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</si>
  <si>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</si>
  <si>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</si>
  <si>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</si>
  <si>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</si>
  <si>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</si>
  <si>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</si>
  <si>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</si>
  <si>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</si>
  <si>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</si>
  <si>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</si>
  <si>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</si>
  <si>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</si>
  <si>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</si>
  <si>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</si>
  <si>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</si>
  <si>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</si>
  <si>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</si>
  <si>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</si>
  <si>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</si>
  <si>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</si>
  <si>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</si>
  <si>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</si>
  <si>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</si>
  <si>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</si>
  <si>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</si>
  <si>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</si>
  <si>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</si>
  <si>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</si>
  <si>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</si>
  <si>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</si>
  <si>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</si>
  <si>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</si>
  <si>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</si>
  <si>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</si>
  <si>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</si>
  <si>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</si>
  <si>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</si>
  <si>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</si>
  <si>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</si>
  <si>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</si>
  <si>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</si>
  <si>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</si>
  <si>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</si>
  <si>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</si>
  <si>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</si>
  <si>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</si>
  <si>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</si>
  <si>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</si>
  <si>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</si>
  <si>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</si>
  <si>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</si>
  <si>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</si>
  <si>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</si>
  <si>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</si>
  <si>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</si>
  <si>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</si>
  <si>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</si>
  <si>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</si>
  <si>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</si>
  <si>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</si>
  <si>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</si>
  <si>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</si>
  <si>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</si>
  <si>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</si>
  <si>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</si>
  <si>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</si>
  <si>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</si>
  <si>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</si>
  <si>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</si>
  <si>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</si>
  <si>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</si>
  <si>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</si>
  <si>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</si>
  <si>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</si>
  <si>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</si>
  <si>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</si>
  <si>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</si>
  <si>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</si>
  <si>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</si>
  <si>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</si>
  <si>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</si>
  <si>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</si>
  <si>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</si>
  <si>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</si>
  <si>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</si>
  <si>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</si>
  <si>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</si>
  <si>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</si>
  <si>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</si>
  <si>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</si>
  <si>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</si>
  <si>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</si>
  <si>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</si>
  <si>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</si>
  <si>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</si>
  <si>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</si>
  <si>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</si>
  <si>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</si>
  <si>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</si>
  <si>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</si>
  <si>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</si>
  <si>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</si>
  <si>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</si>
  <si>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</si>
  <si>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</si>
  <si>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</si>
  <si>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</si>
  <si>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</si>
  <si>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</si>
  <si>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</si>
  <si>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</si>
  <si>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</si>
  <si>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</si>
  <si>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</si>
  <si>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</si>
  <si>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</si>
  <si>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</si>
  <si>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</si>
  <si>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</si>
  <si>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</si>
  <si>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</si>
  <si>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</si>
  <si>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</si>
  <si>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</si>
  <si>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</si>
  <si>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</si>
  <si>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</si>
  <si>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</si>
  <si>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</si>
  <si>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</si>
  <si>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</si>
  <si>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</si>
  <si>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</si>
  <si>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</si>
  <si>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</si>
  <si>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</si>
  <si>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</si>
  <si>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</si>
  <si>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</si>
  <si>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</si>
  <si>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</si>
  <si>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</si>
  <si>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</si>
  <si>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</si>
  <si>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</si>
  <si>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</si>
  <si>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</si>
  <si>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</si>
  <si>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</si>
  <si>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</si>
  <si>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</si>
  <si>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</si>
  <si>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</si>
  <si>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</si>
  <si>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</si>
  <si>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</si>
  <si>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</si>
  <si>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</si>
  <si>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</si>
  <si>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</si>
  <si>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</si>
  <si>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</si>
  <si>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</si>
  <si>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</si>
  <si>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</si>
  <si>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</si>
  <si>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</si>
  <si>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</si>
  <si>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</si>
  <si>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</si>
  <si>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</si>
  <si>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</si>
  <si>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</si>
  <si>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</si>
  <si>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</si>
  <si>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</si>
  <si>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</si>
  <si>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</si>
  <si>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</si>
  <si>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</si>
  <si>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</si>
  <si>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</si>
  <si>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</si>
  <si>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</si>
  <si>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</si>
  <si>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</si>
  <si>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</si>
  <si>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</si>
  <si>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</si>
  <si>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</si>
  <si>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</si>
  <si>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</si>
  <si>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</si>
  <si>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</si>
  <si>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</si>
  <si>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</si>
  <si>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</si>
  <si>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</si>
  <si>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</si>
  <si>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</si>
  <si>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</si>
  <si>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</si>
  <si>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</si>
  <si>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</si>
  <si>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</si>
  <si>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</si>
  <si>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</si>
  <si>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</si>
  <si>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</si>
  <si>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</si>
  <si>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</si>
  <si>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</si>
  <si>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</si>
  <si>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</si>
  <si>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</si>
  <si>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</si>
  <si>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</si>
  <si>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</si>
  <si>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</si>
  <si>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</si>
  <si>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</si>
  <si>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</si>
  <si>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</si>
  <si>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</si>
  <si>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</si>
  <si>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</si>
  <si>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</si>
  <si>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</si>
  <si>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</si>
  <si>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</si>
  <si>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</si>
  <si>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</si>
  <si>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</si>
  <si>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</si>
  <si>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</si>
  <si>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</si>
  <si>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</si>
  <si>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</si>
  <si>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</si>
  <si>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</si>
  <si>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</si>
  <si>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</si>
  <si>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</si>
  <si>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</si>
  <si>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</si>
  <si>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</si>
  <si>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</si>
  <si>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</si>
  <si>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</si>
  <si>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</si>
  <si>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</si>
  <si>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</si>
  <si>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</si>
  <si>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</si>
  <si>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</si>
  <si>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</si>
  <si>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</si>
  <si>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</si>
  <si>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</si>
  <si>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</si>
  <si>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</si>
  <si>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</si>
  <si>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</si>
  <si>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</si>
  <si>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</si>
  <si>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</si>
  <si>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</si>
  <si>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</si>
  <si>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</si>
  <si>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</si>
  <si>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</si>
  <si>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</si>
  <si>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</si>
  <si>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</si>
  <si>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</si>
  <si>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</si>
  <si>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</si>
  <si>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</si>
  <si>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</si>
  <si>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</si>
  <si>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</si>
  <si>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</si>
  <si>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</si>
  <si>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</si>
  <si>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</si>
  <si>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</si>
  <si>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</si>
  <si>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</si>
  <si>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</si>
  <si>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</si>
  <si>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</si>
  <si>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</si>
  <si>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</si>
  <si>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</si>
  <si>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</si>
  <si>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</si>
  <si>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</si>
  <si>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</si>
  <si>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</si>
  <si>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</si>
  <si>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</si>
  <si>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</si>
  <si>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</si>
  <si>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</si>
  <si>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</si>
  <si>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</si>
  <si>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</si>
  <si>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</si>
  <si>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</si>
  <si>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</si>
  <si>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</si>
  <si>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</si>
  <si>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</si>
  <si>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</si>
  <si>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</si>
  <si>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</si>
  <si>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</si>
  <si>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</si>
  <si>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</si>
  <si>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</si>
  <si>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</si>
  <si>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</si>
  <si>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</si>
  <si>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</si>
  <si>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</si>
  <si>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</si>
  <si>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</si>
  <si>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</si>
  <si>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</si>
  <si>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</si>
  <si>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</si>
  <si>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</si>
  <si>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</si>
  <si>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</si>
  <si>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</si>
  <si>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</si>
  <si>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</si>
  <si>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</si>
  <si>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</si>
  <si>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</si>
  <si>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</si>
  <si>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</si>
  <si>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</si>
  <si>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</si>
  <si>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</si>
  <si>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</si>
  <si>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</si>
  <si>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</si>
  <si>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</si>
  <si>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</si>
  <si>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</si>
  <si>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</si>
  <si>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</si>
  <si>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</si>
  <si>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</si>
  <si>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</si>
  <si>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</si>
  <si>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</si>
  <si>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</si>
  <si>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</si>
  <si>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</si>
  <si>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</si>
  <si>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</si>
  <si>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</si>
  <si>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</si>
  <si>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</si>
  <si>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</si>
  <si>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</si>
  <si>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</si>
  <si>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</si>
  <si>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</si>
  <si>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</si>
  <si>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</si>
  <si>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</si>
  <si>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</si>
  <si>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</si>
  <si>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</si>
  <si>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</si>
  <si>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</si>
  <si>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</si>
  <si>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</si>
  <si>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</si>
  <si>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</si>
  <si>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</si>
  <si>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</si>
  <si>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</si>
  <si>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</si>
  <si>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</si>
  <si>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</si>
  <si>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</si>
  <si>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</si>
  <si>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</si>
  <si>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</si>
  <si>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</si>
  <si>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</si>
  <si>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</si>
  <si>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</si>
  <si>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</si>
  <si>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</si>
  <si>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</si>
  <si>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</si>
  <si>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</si>
  <si>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</si>
  <si>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</si>
  <si>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</si>
  <si>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</si>
  <si>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</si>
  <si>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</si>
  <si>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</si>
  <si>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</si>
  <si>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</si>
  <si>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</si>
  <si>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</si>
  <si>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</si>
  <si>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</si>
  <si>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</si>
  <si>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</si>
  <si>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</si>
  <si>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</si>
  <si>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</si>
  <si>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</si>
  <si>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</si>
  <si>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</si>
  <si>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</si>
  <si>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</si>
  <si>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</si>
  <si>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</si>
  <si>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</si>
  <si>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</si>
  <si>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</si>
  <si>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</si>
  <si>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</si>
  <si>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</si>
  <si>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</si>
  <si>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</si>
  <si>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</si>
  <si>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</si>
  <si>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</si>
  <si>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</si>
  <si>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</si>
  <si>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</si>
  <si>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</si>
  <si>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</si>
  <si>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</si>
  <si>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</si>
  <si>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</si>
  <si>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</si>
  <si>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</si>
  <si>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</si>
  <si>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</si>
  <si>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</si>
  <si>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</si>
  <si>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</si>
  <si>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</si>
  <si>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</si>
  <si>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</si>
  <si>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</si>
  <si>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</si>
  <si>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</si>
  <si>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</si>
  <si>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</si>
  <si>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</si>
  <si>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</si>
  <si>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</si>
  <si>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</si>
  <si>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</si>
  <si>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</si>
  <si>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</si>
  <si>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</si>
  <si>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</si>
  <si>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</si>
  <si>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</si>
  <si>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</si>
  <si>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</si>
  <si>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</si>
  <si>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</si>
  <si>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</si>
  <si>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</si>
  <si>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</si>
  <si>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</si>
  <si>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</si>
  <si>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</si>
  <si>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</si>
  <si>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</si>
  <si>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</si>
  <si>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</si>
  <si>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</si>
  <si>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</si>
  <si>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</si>
  <si>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</si>
  <si>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</si>
  <si>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</si>
  <si>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</si>
  <si>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</si>
  <si>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</si>
  <si>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</si>
  <si>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</si>
  <si>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</si>
  <si>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</si>
  <si>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</si>
  <si>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</si>
  <si>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</si>
  <si>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</si>
  <si>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</si>
  <si>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</si>
  <si>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</si>
  <si>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</si>
  <si>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</si>
  <si>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</si>
  <si>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</si>
  <si>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</si>
  <si>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</si>
  <si>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</si>
  <si>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</si>
  <si>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</si>
  <si>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</si>
  <si>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</si>
  <si>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</si>
  <si>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</si>
  <si>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</si>
  <si>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</si>
  <si>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</si>
  <si>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</si>
  <si>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</si>
  <si>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</si>
  <si>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</si>
  <si>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</si>
  <si>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</si>
  <si>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</si>
  <si>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</si>
  <si>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</si>
  <si>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</si>
  <si>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</si>
  <si>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</si>
  <si>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</si>
  <si>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</si>
  <si>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</si>
  <si>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</si>
  <si>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</si>
  <si>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</si>
  <si>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</si>
  <si>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</si>
  <si>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</si>
  <si>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</si>
  <si>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</si>
  <si>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</si>
  <si>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</si>
  <si>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</si>
  <si>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</si>
  <si>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</si>
  <si>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</si>
  <si>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</si>
  <si>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</si>
  <si>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</si>
  <si>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</si>
  <si>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</si>
  <si>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</si>
  <si>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</si>
  <si>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</si>
  <si>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</si>
  <si>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</si>
  <si>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</si>
  <si>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</si>
  <si>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</si>
  <si>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</si>
  <si>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</si>
  <si>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</si>
  <si>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</si>
  <si>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</si>
  <si>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</si>
  <si>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</si>
  <si>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</si>
  <si>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</si>
  <si>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</si>
  <si>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</si>
  <si>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</si>
  <si>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</si>
  <si>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</si>
  <si>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</si>
  <si>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</si>
  <si>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</si>
  <si>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</si>
  <si>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</si>
  <si>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</si>
  <si>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</si>
  <si>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</si>
  <si>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</si>
  <si>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</si>
  <si>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</si>
  <si>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</si>
  <si>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</si>
  <si>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</si>
  <si>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</si>
  <si>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</si>
  <si>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</si>
  <si>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</si>
  <si>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</si>
  <si>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</si>
  <si>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</si>
  <si>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</si>
  <si>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</si>
  <si>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</si>
  <si>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</si>
  <si>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</si>
  <si>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</si>
  <si>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</si>
  <si>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</si>
  <si>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</si>
  <si>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</si>
  <si>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</si>
  <si>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</si>
  <si>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</si>
  <si>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</si>
  <si>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</si>
  <si>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</si>
  <si>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</si>
  <si>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</si>
  <si>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</si>
  <si>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</si>
  <si>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</si>
  <si>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</si>
  <si>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</si>
  <si>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</si>
  <si>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</si>
  <si>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</si>
  <si>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</si>
  <si>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</si>
  <si>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</si>
  <si>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</si>
  <si>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</si>
  <si>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</si>
  <si>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</si>
  <si>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</si>
  <si>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</si>
  <si>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</si>
  <si>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</si>
  <si>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</si>
  <si>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</si>
  <si>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</si>
  <si>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</si>
  <si>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</si>
  <si>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</si>
  <si>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</si>
  <si>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</si>
  <si>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</si>
  <si>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</si>
  <si>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</si>
  <si>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</si>
  <si>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</si>
  <si>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</si>
  <si>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</si>
  <si>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</si>
  <si>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</si>
  <si>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</si>
  <si>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</si>
  <si>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</si>
  <si>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</si>
  <si>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</si>
  <si>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</si>
  <si>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</si>
  <si>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</si>
  <si>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</si>
  <si>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</si>
  <si>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</si>
  <si>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</si>
  <si>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</si>
  <si>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</si>
  <si>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</si>
  <si>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</si>
  <si>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</si>
  <si>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</si>
  <si>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</si>
  <si>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</si>
  <si>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</si>
  <si>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</si>
  <si>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</si>
  <si>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</si>
  <si>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</si>
  <si>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</si>
  <si>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</si>
  <si>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</si>
  <si>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</si>
  <si>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</si>
  <si>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</si>
  <si>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</si>
  <si>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</si>
  <si>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</si>
  <si>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</si>
  <si>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</si>
  <si>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</si>
  <si>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</si>
  <si>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</si>
  <si>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</si>
  <si>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</si>
  <si>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</si>
  <si>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</si>
  <si>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</si>
  <si>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</si>
  <si>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</si>
  <si>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</si>
  <si>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</si>
  <si>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</si>
  <si>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</si>
  <si>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</si>
  <si>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</si>
  <si>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</si>
  <si>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</si>
  <si>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</si>
  <si>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</si>
  <si>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</si>
  <si>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</si>
  <si>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</si>
  <si>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</si>
  <si>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</si>
  <si>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</si>
  <si>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</si>
  <si>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</si>
  <si>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</si>
  <si>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</si>
  <si>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</si>
  <si>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</si>
  <si>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</si>
  <si>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</si>
  <si>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</si>
  <si>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</si>
  <si>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</si>
  <si>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</si>
  <si>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</si>
  <si>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</si>
  <si>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</si>
  <si>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</si>
  <si>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</si>
  <si>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</si>
  <si>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</si>
  <si>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</si>
  <si>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</si>
  <si>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</si>
  <si>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</si>
  <si>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</si>
  <si>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</si>
  <si>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</si>
  <si>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</si>
  <si>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</si>
  <si>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</si>
  <si>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</si>
  <si>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</si>
  <si>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</si>
  <si>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</si>
  <si>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</si>
  <si>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</si>
  <si>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</si>
  <si>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</si>
  <si>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</si>
  <si>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</si>
  <si>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</si>
  <si>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</si>
  <si>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</si>
  <si>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</si>
  <si>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</si>
  <si>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</si>
  <si>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</si>
  <si>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</si>
  <si>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</si>
  <si>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</si>
  <si>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</si>
  <si>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</si>
  <si>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</si>
  <si>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</si>
  <si>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</si>
  <si>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</si>
  <si>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</si>
  <si>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</si>
  <si>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</si>
  <si>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</si>
  <si>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</si>
  <si>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</si>
  <si>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</si>
  <si>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</si>
  <si>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</si>
  <si>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</si>
  <si>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</si>
  <si>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</si>
  <si>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</si>
  <si>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</si>
  <si>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</si>
  <si>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</si>
  <si>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</si>
  <si>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</si>
  <si>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</si>
  <si>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</si>
  <si>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</si>
  <si>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</si>
  <si>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</si>
  <si>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</si>
  <si>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</si>
  <si>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</si>
  <si>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</si>
  <si>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</si>
  <si>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</si>
  <si>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</si>
  <si>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</si>
  <si>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</si>
  <si>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</si>
  <si>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</si>
  <si>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</si>
  <si>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</si>
  <si>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</si>
  <si>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</si>
  <si>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</si>
  <si>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</si>
  <si>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</si>
  <si>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</si>
  <si>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</si>
  <si>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</si>
  <si>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</si>
  <si>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</si>
  <si>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</si>
  <si>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</si>
  <si>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</si>
  <si>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</si>
  <si>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</si>
  <si>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</si>
  <si>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</si>
  <si>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</si>
  <si>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</si>
  <si>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</si>
  <si>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</si>
  <si>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</si>
  <si>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</si>
  <si>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</si>
  <si>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</si>
  <si>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</si>
  <si>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</si>
  <si>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</si>
  <si>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</si>
  <si>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</si>
  <si>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</si>
  <si>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</si>
  <si>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</si>
  <si>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</si>
  <si>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</si>
  <si>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</si>
  <si>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</si>
  <si>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</si>
  <si>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</si>
  <si>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</si>
  <si>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</si>
  <si>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</si>
  <si>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</si>
  <si>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</si>
  <si>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</si>
  <si>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</si>
  <si>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</si>
  <si>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</si>
  <si>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</si>
  <si>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</si>
  <si>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</si>
  <si>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</si>
  <si>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</si>
  <si>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</si>
  <si>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</si>
  <si>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</si>
  <si>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</si>
  <si>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</si>
  <si>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</si>
  <si>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</si>
  <si>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</si>
  <si>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</si>
  <si>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</si>
  <si>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</si>
  <si>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</si>
  <si>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</si>
  <si>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</si>
  <si>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</si>
  <si>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</si>
  <si>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</si>
  <si>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</si>
  <si>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</si>
  <si>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</si>
  <si>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</si>
  <si>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</si>
  <si>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</si>
  <si>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</si>
  <si>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</si>
  <si>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</si>
  <si>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</si>
  <si>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</si>
  <si>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</si>
  <si>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</si>
  <si>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</si>
  <si>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</si>
  <si>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</si>
  <si>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</si>
  <si>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</si>
  <si>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</si>
  <si>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</si>
  <si>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</si>
  <si>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</si>
  <si>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</si>
  <si>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</si>
  <si>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</si>
  <si>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</si>
  <si>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</si>
  <si>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</si>
  <si>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</si>
  <si>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</si>
  <si>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</si>
  <si>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</si>
  <si>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</si>
  <si>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</si>
  <si>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</si>
  <si>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</si>
  <si>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</si>
  <si>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</si>
  <si>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</si>
  <si>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</si>
  <si>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</si>
  <si>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</si>
  <si>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</si>
  <si>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</si>
  <si>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</si>
  <si>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</si>
  <si>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</si>
  <si>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</si>
  <si>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</si>
  <si>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</si>
  <si>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</si>
  <si>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</si>
  <si>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</si>
  <si>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</si>
  <si>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</si>
  <si>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</si>
  <si>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</si>
  <si>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</si>
  <si>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</si>
  <si>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</si>
  <si>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</si>
  <si>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</si>
  <si>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</si>
  <si>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</si>
  <si>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</si>
  <si>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</si>
  <si>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</si>
  <si>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</si>
  <si>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</si>
  <si>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</si>
  <si>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</si>
  <si>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</si>
  <si>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</si>
  <si>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</si>
  <si>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</si>
  <si>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</si>
  <si>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</si>
  <si>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</si>
  <si>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</si>
  <si>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</si>
  <si>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</si>
  <si>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</si>
  <si>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</si>
  <si>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</si>
  <si>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</si>
  <si>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</si>
  <si>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</si>
  <si>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</si>
  <si>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</si>
  <si>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</si>
  <si>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</si>
  <si>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</si>
  <si>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</si>
  <si>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</si>
  <si>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</si>
  <si>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</si>
  <si>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</si>
  <si>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</si>
  <si>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</si>
  <si>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</si>
  <si>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</si>
  <si>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</si>
  <si>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</si>
  <si>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</si>
  <si>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</si>
  <si>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</si>
  <si>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</si>
  <si>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</si>
  <si>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</si>
  <si>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</si>
  <si>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</si>
  <si>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</si>
  <si>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</si>
  <si>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</si>
  <si>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</si>
  <si>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</si>
  <si>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</si>
  <si>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</si>
  <si>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</si>
  <si>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</si>
  <si>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</si>
  <si>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</si>
  <si>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</si>
  <si>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</si>
  <si>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</si>
  <si>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</si>
  <si>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</si>
  <si>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</si>
  <si>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</si>
  <si>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</si>
  <si>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</si>
  <si>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</si>
  <si>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</si>
  <si>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</si>
  <si>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</si>
  <si>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</si>
  <si>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</si>
  <si>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</si>
  <si>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</si>
  <si>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</si>
  <si>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</si>
  <si>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</si>
  <si>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</si>
  <si>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</si>
  <si>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</si>
  <si>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</si>
  <si>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</si>
  <si>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</si>
  <si>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</si>
  <si>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</si>
  <si>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</si>
  <si>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</si>
  <si>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</si>
  <si>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</si>
  <si>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</si>
  <si>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</si>
  <si>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</si>
  <si>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</si>
  <si>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</si>
  <si>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</si>
  <si>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</si>
  <si>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</si>
  <si>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</si>
  <si>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</si>
  <si>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</si>
  <si>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</si>
  <si>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</si>
  <si>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</si>
  <si>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</si>
  <si>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</si>
  <si>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</si>
  <si>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</si>
  <si>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</si>
  <si>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</si>
  <si>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</si>
  <si>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</si>
  <si>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</si>
  <si>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</si>
  <si>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</si>
  <si>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</si>
  <si>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</si>
  <si>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</si>
  <si>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</si>
  <si>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</si>
  <si>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</si>
  <si>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</si>
  <si>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</si>
  <si>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</si>
  <si>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</si>
  <si>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</si>
  <si>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</si>
  <si>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</si>
  <si>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</si>
  <si>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</si>
  <si>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</si>
  <si>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</si>
  <si>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</si>
  <si>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</si>
  <si>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</si>
  <si>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</si>
  <si>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</si>
  <si>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</si>
  <si>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</si>
  <si>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</si>
  <si>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</si>
  <si>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</si>
  <si>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</si>
  <si>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</si>
  <si>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</si>
  <si>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</si>
  <si>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</si>
  <si>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</si>
  <si>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</si>
  <si>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</si>
  <si>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</si>
  <si>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</si>
  <si>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</si>
  <si>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</si>
  <si>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</si>
  <si>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</si>
  <si>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</si>
  <si>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</si>
  <si>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</si>
  <si>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</si>
  <si>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</si>
  <si>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</si>
  <si>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</si>
  <si>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</si>
  <si>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</si>
  <si>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</si>
  <si>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</si>
  <si>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</si>
  <si>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</si>
  <si>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</si>
  <si>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</si>
  <si>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</si>
  <si>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</si>
  <si>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</si>
  <si>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</si>
  <si>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</si>
  <si>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</si>
  <si>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</si>
  <si>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</si>
  <si>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</si>
  <si>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</si>
  <si>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</si>
  <si>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</si>
  <si>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</si>
  <si>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</si>
  <si>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</si>
  <si>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</si>
  <si>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</si>
  <si>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</si>
  <si>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</si>
  <si>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</si>
  <si>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</si>
  <si>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</si>
  <si>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</si>
  <si>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</si>
  <si>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</si>
  <si>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</si>
  <si>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</si>
  <si>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</si>
  <si>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</si>
  <si>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</si>
  <si>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</si>
  <si>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</si>
  <si>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</si>
  <si>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</si>
  <si>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</si>
  <si>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</si>
  <si>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</si>
  <si>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</si>
  <si>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</si>
  <si>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</si>
  <si>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</si>
  <si>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</si>
  <si>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</si>
  <si>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</si>
  <si>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</si>
  <si>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</si>
  <si>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</si>
  <si>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</si>
  <si>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</si>
  <si>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</si>
  <si>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</si>
  <si>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</si>
  <si>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</si>
  <si>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</si>
  <si>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</si>
  <si>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</si>
  <si>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</si>
  <si>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</si>
  <si>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</si>
  <si>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</si>
  <si>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</si>
  <si>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</si>
  <si>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</si>
  <si>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</si>
  <si>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</si>
  <si>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</si>
  <si>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</si>
  <si>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</si>
  <si>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</si>
  <si>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</si>
  <si>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</si>
  <si>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</si>
  <si>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</si>
  <si>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</si>
  <si>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</si>
  <si>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</si>
  <si>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</si>
  <si>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</si>
  <si>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</si>
  <si>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</si>
  <si>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</si>
  <si>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</si>
  <si>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</si>
  <si>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</si>
  <si>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</si>
  <si>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</si>
  <si>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</si>
  <si>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</si>
  <si>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</si>
  <si>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</si>
  <si>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</si>
  <si>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</si>
  <si>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</si>
  <si>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</si>
  <si>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</si>
  <si>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</si>
  <si>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</si>
  <si>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</si>
  <si>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</si>
  <si>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</si>
  <si>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</si>
  <si>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</si>
  <si>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</si>
  <si>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</si>
  <si>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</si>
  <si>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</si>
  <si>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</si>
  <si>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</si>
  <si>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</si>
  <si>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</si>
  <si>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</si>
  <si>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</si>
  <si>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</si>
  <si>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</si>
  <si>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</si>
  <si>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</si>
  <si>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</si>
  <si>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</si>
  <si>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</si>
  <si>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</si>
  <si>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</si>
  <si>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</si>
  <si>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</si>
  <si>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</si>
  <si>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</si>
  <si>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</si>
  <si>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</si>
  <si>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</si>
  <si>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</si>
  <si>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</si>
  <si>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</si>
  <si>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</si>
  <si>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</si>
  <si>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</si>
  <si>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</si>
  <si>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</si>
  <si>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</si>
  <si>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</si>
  <si>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</si>
  <si>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</si>
  <si>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</si>
  <si>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</si>
  <si>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</si>
  <si>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</si>
  <si>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</si>
  <si>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</si>
  <si>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</si>
  <si>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</si>
  <si>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</si>
  <si>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</si>
  <si>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</si>
  <si>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</si>
  <si>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</si>
  <si>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</si>
  <si>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</si>
  <si>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</si>
  <si>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</si>
  <si>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</si>
  <si>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</si>
  <si>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</si>
  <si>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</si>
  <si>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</si>
  <si>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</si>
  <si>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</si>
  <si>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</si>
  <si>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</si>
  <si>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</si>
  <si>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</si>
  <si>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</si>
  <si>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</si>
  <si>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</si>
  <si>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</si>
  <si>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</si>
  <si>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</si>
  <si>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</si>
  <si>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</si>
  <si>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</si>
  <si>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</si>
  <si>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</si>
  <si>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</si>
  <si>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</si>
  <si>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</si>
  <si>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</si>
  <si>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</si>
  <si>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</si>
  <si>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</si>
  <si>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</si>
  <si>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</si>
  <si>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</si>
  <si>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</si>
  <si>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</si>
  <si>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</si>
  <si>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</si>
  <si>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</si>
  <si>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</si>
  <si>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</si>
  <si>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</si>
  <si>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</si>
  <si>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</si>
  <si>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</si>
  <si>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</si>
  <si>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</si>
  <si>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</si>
  <si>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</si>
  <si>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</si>
  <si>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</si>
  <si>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</si>
  <si>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</si>
  <si>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</si>
  <si>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</si>
  <si>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</si>
  <si>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</si>
  <si>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</si>
  <si>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</si>
  <si>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</si>
  <si>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</si>
  <si>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</si>
  <si>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</si>
  <si>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</si>
  <si>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</si>
  <si>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</si>
  <si>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</si>
  <si>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</si>
  <si>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</si>
  <si>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</si>
  <si>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</si>
  <si>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</si>
  <si>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</si>
  <si>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</si>
  <si>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</si>
  <si>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</si>
  <si>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</si>
  <si>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</si>
  <si>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</si>
  <si>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</si>
  <si>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</si>
  <si>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</si>
  <si>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</si>
  <si>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</si>
  <si>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</si>
  <si>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</si>
  <si>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</si>
  <si>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</si>
  <si>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</si>
  <si>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</si>
  <si>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</si>
  <si>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</si>
  <si>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</si>
  <si>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</si>
  <si>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</si>
  <si>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</si>
  <si>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</si>
  <si>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</si>
  <si>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</si>
  <si>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</si>
  <si>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</si>
  <si>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</si>
  <si>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</si>
  <si>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</si>
  <si>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</si>
  <si>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</si>
  <si>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</si>
  <si>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</si>
  <si>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</si>
  <si>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</si>
  <si>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</si>
  <si>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</si>
  <si>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</si>
  <si>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</si>
  <si>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</si>
  <si>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</si>
  <si>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</si>
  <si>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</si>
  <si>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</si>
  <si>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</si>
  <si>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</si>
  <si>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</si>
  <si>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</si>
  <si>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</si>
  <si>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</si>
  <si>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</si>
  <si>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</si>
  <si>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</si>
  <si>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</si>
  <si>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</si>
  <si>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</si>
  <si>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</si>
  <si>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</si>
  <si>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</si>
  <si>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</si>
  <si>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</si>
  <si>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</si>
  <si>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</si>
  <si>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</si>
  <si>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</si>
  <si>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</si>
  <si>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</si>
  <si>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</si>
  <si>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</si>
  <si>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</si>
  <si>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</si>
  <si>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</si>
  <si>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</si>
  <si>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</si>
  <si>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</si>
  <si>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</si>
  <si>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</si>
  <si>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</si>
  <si>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</si>
  <si>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</si>
  <si>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</si>
  <si>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</si>
  <si>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</si>
  <si>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</si>
  <si>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</si>
  <si>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</si>
  <si>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</si>
  <si>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</si>
  <si>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</si>
  <si>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</si>
  <si>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</si>
  <si>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</si>
  <si>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</si>
  <si>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</si>
  <si>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</si>
  <si>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</si>
  <si>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</si>
  <si>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</si>
  <si>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</si>
  <si>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</si>
  <si>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</si>
  <si>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</si>
  <si>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</si>
  <si>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</si>
  <si>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</si>
  <si>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</si>
  <si>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</si>
  <si>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</si>
  <si>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</si>
  <si>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</si>
  <si>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</si>
  <si>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</si>
  <si>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</si>
  <si>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</si>
  <si>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</si>
  <si>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</si>
  <si>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</si>
  <si>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</si>
  <si>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</si>
  <si>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</si>
  <si>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</si>
  <si>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</si>
  <si>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</si>
  <si>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</si>
  <si>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</si>
  <si>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</si>
  <si>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</si>
  <si>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</si>
  <si>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</si>
  <si>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</si>
  <si>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</si>
  <si>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</si>
  <si>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</si>
  <si>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</si>
  <si>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</si>
  <si>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</si>
  <si>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</si>
  <si>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</si>
  <si>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</si>
  <si>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</si>
  <si>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</si>
  <si>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</si>
  <si>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</si>
  <si>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</si>
  <si>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</si>
  <si>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</si>
  <si>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</si>
  <si>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</si>
  <si>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</si>
  <si>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</si>
  <si>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</si>
  <si>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</si>
  <si>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</si>
  <si>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</si>
  <si>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</si>
  <si>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</si>
  <si>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</si>
  <si>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</si>
  <si>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</si>
  <si>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</si>
  <si>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</si>
  <si>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</si>
  <si>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</si>
  <si>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</si>
  <si>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</si>
  <si>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</si>
  <si>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</si>
  <si>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</si>
  <si>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</si>
  <si>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</si>
  <si>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</si>
  <si>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</si>
  <si>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</si>
  <si>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</si>
  <si>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</si>
  <si>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</si>
  <si>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</si>
  <si>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</si>
  <si>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</si>
  <si>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</si>
  <si>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</si>
  <si>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</si>
  <si>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</si>
  <si>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</si>
  <si>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</si>
  <si>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</si>
  <si>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</si>
  <si>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</si>
  <si>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</si>
  <si>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</si>
  <si>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</si>
  <si>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</si>
  <si>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</si>
  <si>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</si>
  <si>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</si>
  <si>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</si>
  <si>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</si>
  <si>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</si>
  <si>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</si>
  <si>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</si>
  <si>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</si>
  <si>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</si>
  <si>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</si>
  <si>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</si>
  <si>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</si>
  <si>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</si>
  <si>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</si>
  <si>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</si>
  <si>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</si>
  <si>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</si>
  <si>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</si>
  <si>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</si>
  <si>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</si>
  <si>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</si>
  <si>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</si>
  <si>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</si>
  <si>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</si>
  <si>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</si>
  <si>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</si>
  <si>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</si>
  <si>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</si>
  <si>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</si>
  <si>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</si>
  <si>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</si>
  <si>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</si>
  <si>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</si>
  <si>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</si>
  <si>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</si>
  <si>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</si>
  <si>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</si>
  <si>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</si>
  <si>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</si>
  <si>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</si>
  <si>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</si>
  <si>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</si>
  <si>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</si>
  <si>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</si>
  <si>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</si>
  <si>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</si>
  <si>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</si>
  <si>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</si>
  <si>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</si>
  <si>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</si>
  <si>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</si>
  <si>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</si>
  <si>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</si>
  <si>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</si>
  <si>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</si>
  <si>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</si>
  <si>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</si>
  <si>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</si>
  <si>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</si>
  <si>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</si>
  <si>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</si>
  <si>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</si>
  <si>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</si>
  <si>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</si>
  <si>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</si>
  <si>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</si>
  <si>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</si>
  <si>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</si>
  <si>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</si>
  <si>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</si>
  <si>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</si>
  <si>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</si>
  <si>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</si>
  <si>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</si>
  <si>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</si>
  <si>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</si>
  <si>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</si>
  <si>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</si>
  <si>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</si>
  <si>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</si>
  <si>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</si>
  <si>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</si>
  <si>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</si>
  <si>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</si>
  <si>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</si>
  <si>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</si>
  <si>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</si>
  <si>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</si>
  <si>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</si>
  <si>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</si>
  <si>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</si>
  <si>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</si>
  <si>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</si>
  <si>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</si>
  <si>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</si>
  <si>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</si>
  <si>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</si>
  <si>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</si>
  <si>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</si>
  <si>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</si>
  <si>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</si>
  <si>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</si>
  <si>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</si>
  <si>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</si>
  <si>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</si>
  <si>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</si>
  <si>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</si>
  <si>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</si>
  <si>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</si>
  <si>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</si>
  <si>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</si>
  <si>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</si>
  <si>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</si>
  <si>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</si>
  <si>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</si>
  <si>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</si>
  <si>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</si>
  <si>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</si>
  <si>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</si>
  <si>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</si>
  <si>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</si>
  <si>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</si>
  <si>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</si>
  <si>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</si>
  <si>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</si>
  <si>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</si>
  <si>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</si>
  <si>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</si>
  <si>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</si>
  <si>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</si>
  <si>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</si>
  <si>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</si>
  <si>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</si>
  <si>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</si>
  <si>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</si>
  <si>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</si>
  <si>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</si>
  <si>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</si>
  <si>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</si>
  <si>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</si>
  <si>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</si>
  <si>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</si>
  <si>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</si>
  <si>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</si>
  <si>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</si>
  <si>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</si>
  <si>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</si>
  <si>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</si>
  <si>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</si>
  <si>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</si>
  <si>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</si>
  <si>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</si>
  <si>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</si>
  <si>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</si>
  <si>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</si>
  <si>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</si>
  <si>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</si>
  <si>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</si>
  <si>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</si>
  <si>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</si>
  <si>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</si>
  <si>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</si>
  <si>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</si>
  <si>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</si>
  <si>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</si>
  <si>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</si>
  <si>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</si>
  <si>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</si>
  <si>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</si>
  <si>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</si>
  <si>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</si>
  <si>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</si>
  <si>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</si>
  <si>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</si>
  <si>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</si>
  <si>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</si>
  <si>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</si>
  <si>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</si>
  <si>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</si>
  <si>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</si>
  <si>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</si>
  <si>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</si>
  <si>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</si>
  <si>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</si>
  <si>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</si>
  <si>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</si>
  <si>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</si>
  <si>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</si>
  <si>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</si>
  <si>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</si>
  <si>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</si>
  <si>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</si>
  <si>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</si>
  <si>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</si>
  <si>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</si>
  <si>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</si>
  <si>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</si>
  <si>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</si>
  <si>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</si>
  <si>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</si>
  <si>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</si>
  <si>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</si>
  <si>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</si>
  <si>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</si>
  <si>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</si>
  <si>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</si>
  <si>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</si>
  <si>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</si>
  <si>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</si>
  <si>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</si>
  <si>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</si>
  <si>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</si>
  <si>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</si>
  <si>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</si>
  <si>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</si>
  <si>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</si>
  <si>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</si>
  <si>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</si>
  <si>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</si>
  <si>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</si>
  <si>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</si>
  <si>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</si>
  <si>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</si>
  <si>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</si>
  <si>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</si>
  <si>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</si>
  <si>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</si>
  <si>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</si>
  <si>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</si>
  <si>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</si>
  <si>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</si>
  <si>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</si>
  <si>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</si>
  <si>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</si>
  <si>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</si>
  <si>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</si>
  <si>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</si>
  <si>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</si>
  <si>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</si>
  <si>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</si>
  <si>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</si>
  <si>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</si>
  <si>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</si>
  <si>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</si>
  <si>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</si>
  <si>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</si>
  <si>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</si>
  <si>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</si>
  <si>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</si>
  <si>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</si>
  <si>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</si>
  <si>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</si>
  <si>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</si>
  <si>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</si>
  <si>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</si>
  <si>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</si>
  <si>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</si>
  <si>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</si>
  <si>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</si>
  <si>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</si>
  <si>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</si>
  <si>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</si>
  <si>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</si>
  <si>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</si>
  <si>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</si>
  <si>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</si>
  <si>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</si>
  <si>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</si>
  <si>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</si>
  <si>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</si>
  <si>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</si>
  <si>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</si>
  <si>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</si>
  <si>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</si>
  <si>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</si>
  <si>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</si>
  <si>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</si>
  <si>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</si>
  <si>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</si>
  <si>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</si>
  <si>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</si>
  <si>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</si>
  <si>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</si>
  <si>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</si>
  <si>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</si>
  <si>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</si>
  <si>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</si>
  <si>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</si>
  <si>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</si>
  <si>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</si>
  <si>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</si>
  <si>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</si>
  <si>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</si>
  <si>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</si>
  <si>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</si>
  <si>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</si>
  <si>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</si>
  <si>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</si>
  <si>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</si>
  <si>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</si>
  <si>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</si>
  <si>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</si>
  <si>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</si>
  <si>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</si>
  <si>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</si>
  <si>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</si>
  <si>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</si>
  <si>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</si>
  <si>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</si>
  <si>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</si>
  <si>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</si>
  <si>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</si>
  <si>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</si>
  <si>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</si>
  <si>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</si>
  <si>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</si>
  <si>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</si>
  <si>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</si>
  <si>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</si>
  <si>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</si>
  <si>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</si>
  <si>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</si>
  <si>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</si>
  <si>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</si>
  <si>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</si>
  <si>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</si>
  <si>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</si>
  <si>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</si>
  <si>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</si>
  <si>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</si>
  <si>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</si>
  <si>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</si>
  <si>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</si>
  <si>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</si>
  <si>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</si>
  <si>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</si>
  <si>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</si>
  <si>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</si>
  <si>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</si>
  <si>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</si>
  <si>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</si>
  <si>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</si>
  <si>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</si>
  <si>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</si>
  <si>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</si>
  <si>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</si>
  <si>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</si>
  <si>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</si>
  <si>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</si>
  <si>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</si>
  <si>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</si>
  <si>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</si>
  <si>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</si>
  <si>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</si>
  <si>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</si>
  <si>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</si>
  <si>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</si>
  <si>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</si>
  <si>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</si>
  <si>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</si>
  <si>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</si>
  <si>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</si>
  <si>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</si>
  <si>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</si>
  <si>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</si>
  <si>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</si>
  <si>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</si>
  <si>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</si>
  <si>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</si>
  <si>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</si>
  <si>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</si>
  <si>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</si>
  <si>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</si>
  <si>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</si>
  <si>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</si>
  <si>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</si>
  <si>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</si>
  <si>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</si>
  <si>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</si>
  <si>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</si>
  <si>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</si>
  <si>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</si>
  <si>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</si>
  <si>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</si>
  <si>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</si>
  <si>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</si>
  <si>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</si>
  <si>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</si>
  <si>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</si>
  <si>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</si>
  <si>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</si>
  <si>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</si>
  <si>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</si>
  <si>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</si>
  <si>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</si>
  <si>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</si>
  <si>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</si>
  <si>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</si>
  <si>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</si>
  <si>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</si>
  <si>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</si>
  <si>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</si>
  <si>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</si>
  <si>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</si>
  <si>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</si>
  <si>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</si>
  <si>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</si>
  <si>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</si>
  <si>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</si>
  <si>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</si>
  <si>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</si>
  <si>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</si>
  <si>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</si>
  <si>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</si>
  <si>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</si>
  <si>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</si>
  <si>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</si>
  <si>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</si>
  <si>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</si>
  <si>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</si>
  <si>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</si>
  <si>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</si>
  <si>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</si>
  <si>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</si>
  <si>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</si>
  <si>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</si>
  <si>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</si>
  <si>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</si>
  <si>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</si>
  <si>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</si>
  <si>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</si>
  <si>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</si>
  <si>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</si>
  <si>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</si>
  <si>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</si>
  <si>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</si>
  <si>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</si>
  <si>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</si>
  <si>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</si>
  <si>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</si>
  <si>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</si>
  <si>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</si>
  <si>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</si>
  <si>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</si>
  <si>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</si>
  <si>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</si>
  <si>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</si>
  <si>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</si>
  <si>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</si>
  <si>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</si>
  <si>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</si>
  <si>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</si>
  <si>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</si>
  <si>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</si>
  <si>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</si>
  <si>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</si>
  <si>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</si>
  <si>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</si>
  <si>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</si>
  <si>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</si>
  <si>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</si>
  <si>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</si>
  <si>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</si>
  <si>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</si>
  <si>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</si>
  <si>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</si>
  <si>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</si>
  <si>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</si>
  <si>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</si>
  <si>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</si>
  <si>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</si>
  <si>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</si>
  <si>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</si>
  <si>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</si>
  <si>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</si>
  <si>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</si>
  <si>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</si>
  <si>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</si>
  <si>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</si>
  <si>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</si>
  <si>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</si>
  <si>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</si>
  <si>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</si>
  <si>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</si>
  <si>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</si>
  <si>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</si>
  <si>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</si>
  <si>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</si>
  <si>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</si>
  <si>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</si>
  <si>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</si>
  <si>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</si>
  <si>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</si>
  <si>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</si>
  <si>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</si>
  <si>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</si>
  <si>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</si>
  <si>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</si>
  <si>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</si>
  <si>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</si>
  <si>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</si>
  <si>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</si>
  <si>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</si>
  <si>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</si>
  <si>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</si>
  <si>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</si>
  <si>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</si>
  <si>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</si>
  <si>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</si>
  <si>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</si>
  <si>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</si>
  <si>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</si>
  <si>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</si>
  <si>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</si>
  <si>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</si>
  <si>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</si>
  <si>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</si>
  <si>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</si>
  <si>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</si>
  <si>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</si>
  <si>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</si>
  <si>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</si>
  <si>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</si>
  <si>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</si>
  <si>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</si>
  <si>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</si>
  <si>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</si>
  <si>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</si>
  <si>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</si>
  <si>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</si>
  <si>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</si>
  <si>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</si>
  <si>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</si>
  <si>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</si>
  <si>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</si>
  <si>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</si>
  <si>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</si>
  <si>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</si>
  <si>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</si>
  <si>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</si>
  <si>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</si>
  <si>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</si>
  <si>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</si>
  <si>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</si>
  <si>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</si>
  <si>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</si>
  <si>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</si>
  <si>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</si>
  <si>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</si>
  <si>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</si>
  <si>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</si>
  <si>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</si>
  <si>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</si>
  <si>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</si>
  <si>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</si>
  <si>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</si>
  <si>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</si>
  <si>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</si>
  <si>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</si>
  <si>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</si>
  <si>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</si>
  <si>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</si>
  <si>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</si>
  <si>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</si>
  <si>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</si>
  <si>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</si>
  <si>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</si>
  <si>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</si>
  <si>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</si>
  <si>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</si>
  <si>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</si>
  <si>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</si>
  <si>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</si>
  <si>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</si>
  <si>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</si>
  <si>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</si>
  <si>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</si>
  <si>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</si>
  <si>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</si>
  <si>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</si>
  <si>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</si>
  <si>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</si>
  <si>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</si>
  <si>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</si>
  <si>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</si>
  <si>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</si>
  <si>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</si>
  <si>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</si>
  <si>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</si>
  <si>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</si>
  <si>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</si>
  <si>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</si>
  <si>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</si>
  <si>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</si>
  <si>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</si>
  <si>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</si>
  <si>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</si>
  <si>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</si>
  <si>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</si>
  <si>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</si>
  <si>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</si>
  <si>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</si>
  <si>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</si>
  <si>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</si>
  <si>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</si>
  <si>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</si>
  <si>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</si>
  <si>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</si>
  <si>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</si>
  <si>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</si>
  <si>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</si>
  <si>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</si>
  <si>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</si>
  <si>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</si>
  <si>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</si>
  <si>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</si>
  <si>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</si>
  <si>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</si>
  <si>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</si>
  <si>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</si>
  <si>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</si>
  <si>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</si>
  <si>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</si>
  <si>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</si>
  <si>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</si>
  <si>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</si>
  <si>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</si>
  <si>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</si>
  <si>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</si>
  <si>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</si>
  <si>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</si>
  <si>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</si>
  <si>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</si>
  <si>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</si>
  <si>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</si>
  <si>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</si>
  <si>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</si>
  <si>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</si>
  <si>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</si>
  <si>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</si>
  <si>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</si>
  <si>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</si>
  <si>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</si>
  <si>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</si>
  <si>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</si>
  <si>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</si>
  <si>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</si>
  <si>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</si>
  <si>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</si>
  <si>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</si>
  <si>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</si>
  <si>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</si>
  <si>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</si>
  <si>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</si>
  <si>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</si>
  <si>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</si>
  <si>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</si>
  <si>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</si>
  <si>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</si>
  <si>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</si>
  <si>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</si>
  <si>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</si>
  <si>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</si>
  <si>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</si>
  <si>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</si>
  <si>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</si>
  <si>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</si>
  <si>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</si>
  <si>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</si>
  <si>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</si>
  <si>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</si>
  <si>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</si>
  <si>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</si>
  <si>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</si>
  <si>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</si>
  <si>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</si>
  <si>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</si>
  <si>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</si>
  <si>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</si>
  <si>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</si>
  <si>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</si>
  <si>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</si>
  <si>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</si>
  <si>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</si>
  <si>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</si>
  <si>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</si>
  <si>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</si>
  <si>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</si>
  <si>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</si>
  <si>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</si>
  <si>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</si>
  <si>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</si>
  <si>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</si>
  <si>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</si>
  <si>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</si>
  <si>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</si>
  <si>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</si>
  <si>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</si>
  <si>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</si>
  <si>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</si>
  <si>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</si>
  <si>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</si>
  <si>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</si>
  <si>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</si>
  <si>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</si>
  <si>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</si>
  <si>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</si>
  <si>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</si>
  <si>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</si>
  <si>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</si>
  <si>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</si>
  <si>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</si>
  <si>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</si>
  <si>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</si>
  <si>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</si>
  <si>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</si>
  <si>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</si>
  <si>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</si>
  <si>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</si>
  <si>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</si>
  <si>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</si>
  <si>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</si>
  <si>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</si>
  <si>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</si>
  <si>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</si>
  <si>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</si>
  <si>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</si>
  <si>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</si>
  <si>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</si>
  <si>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</si>
  <si>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</si>
  <si>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</si>
  <si>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</si>
  <si>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</si>
  <si>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</si>
  <si>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</si>
  <si>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</si>
  <si>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</si>
  <si>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</si>
  <si>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</si>
  <si>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</si>
  <si>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</si>
  <si>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</si>
  <si>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</si>
  <si>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</si>
  <si>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</si>
  <si>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</si>
  <si>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</si>
  <si>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</si>
  <si>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</si>
  <si>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</si>
  <si>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</si>
  <si>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</si>
  <si>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</si>
  <si>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</si>
  <si>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</si>
  <si>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</si>
  <si>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</si>
  <si>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</si>
  <si>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</si>
  <si>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</si>
  <si>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</si>
  <si>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</si>
  <si>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</si>
  <si>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</si>
  <si>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</si>
  <si>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</si>
  <si>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</si>
  <si>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</si>
  <si>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</si>
  <si>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</si>
  <si>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</si>
  <si>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</si>
  <si>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</si>
  <si>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</si>
  <si>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</si>
  <si>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</si>
  <si>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</si>
  <si>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</si>
  <si>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</si>
  <si>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</si>
  <si>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</si>
  <si>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</si>
  <si>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</si>
  <si>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</si>
  <si>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</si>
  <si>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</si>
  <si>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</si>
  <si>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</si>
  <si>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</si>
  <si>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</si>
  <si>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</si>
  <si>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</si>
  <si>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</si>
  <si>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</si>
  <si>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</si>
  <si>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</si>
  <si>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</si>
  <si>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</si>
  <si>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</si>
  <si>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</si>
  <si>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</si>
  <si>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</si>
  <si>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</si>
  <si>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</si>
  <si>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</si>
  <si>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</si>
  <si>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</si>
  <si>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</si>
  <si>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</si>
  <si>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</si>
  <si>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</si>
  <si>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</si>
  <si>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</si>
  <si>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</si>
  <si>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</si>
  <si>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</si>
  <si>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</si>
  <si>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</si>
  <si>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</si>
  <si>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</si>
  <si>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</si>
  <si>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</si>
  <si>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</si>
  <si>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</si>
  <si>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</si>
  <si>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</si>
  <si>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</si>
  <si>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</si>
  <si>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</si>
  <si>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</si>
  <si>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</si>
  <si>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</si>
  <si>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</si>
  <si>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</si>
  <si>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</si>
  <si>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</si>
  <si>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</si>
  <si>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</si>
  <si>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</si>
  <si>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</si>
  <si>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</si>
  <si>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</si>
  <si>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</si>
  <si>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</si>
  <si>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</si>
  <si>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</si>
  <si>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</si>
  <si>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</si>
  <si>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</si>
  <si>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</si>
  <si>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</si>
  <si>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</si>
  <si>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</si>
  <si>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</si>
  <si>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</si>
  <si>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</si>
  <si>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</si>
  <si>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</si>
  <si>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</si>
  <si>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</si>
  <si>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</si>
  <si>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</si>
  <si>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</si>
  <si>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</si>
  <si>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</si>
  <si>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</si>
  <si>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</si>
  <si>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</si>
  <si>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</si>
  <si>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</si>
  <si>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</si>
  <si>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</si>
  <si>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</si>
  <si>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</si>
  <si>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</si>
  <si>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</si>
  <si>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</si>
  <si>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</si>
  <si>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</si>
  <si>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</si>
  <si>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</si>
  <si>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</si>
  <si>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</si>
  <si>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</si>
  <si>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</si>
  <si>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</si>
  <si>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</si>
  <si>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</si>
  <si>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</si>
  <si>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</si>
  <si>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</si>
  <si>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</si>
  <si>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</si>
  <si>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</si>
  <si>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</si>
  <si>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</si>
  <si>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</si>
  <si>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</si>
  <si>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</si>
  <si>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</si>
  <si>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</si>
  <si>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</si>
  <si>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</si>
  <si>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</si>
  <si>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</si>
  <si>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</si>
  <si>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</si>
  <si>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</si>
  <si>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</si>
  <si>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</si>
  <si>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</si>
  <si>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</si>
  <si>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</si>
  <si>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</si>
  <si>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</si>
  <si>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</si>
  <si>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</si>
  <si>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</si>
  <si>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</si>
  <si>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</si>
  <si>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</si>
  <si>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</si>
  <si>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</si>
  <si>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</si>
  <si>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</si>
  <si>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</si>
  <si>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</si>
  <si>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</si>
  <si>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</si>
  <si>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</si>
  <si>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</si>
  <si>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</si>
  <si>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</si>
  <si>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</si>
  <si>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</si>
  <si>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</si>
  <si>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</si>
  <si>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</si>
  <si>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</si>
  <si>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</si>
  <si>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</si>
  <si>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</si>
  <si>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</si>
  <si>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</si>
  <si>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</si>
  <si>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</si>
  <si>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</si>
  <si>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</si>
  <si>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</si>
  <si>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</si>
  <si>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</si>
  <si>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</si>
  <si>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</si>
  <si>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</si>
  <si>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</si>
  <si>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</si>
  <si>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</si>
  <si>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</si>
  <si>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</si>
  <si>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</si>
  <si>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</si>
  <si>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</si>
  <si>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</si>
  <si>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</si>
  <si>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</si>
  <si>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</si>
  <si>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</si>
  <si>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</si>
  <si>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</si>
  <si>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</si>
  <si>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</si>
  <si>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</si>
  <si>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</si>
  <si>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</si>
  <si>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</si>
  <si>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</si>
  <si>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</si>
  <si>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</si>
  <si>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</si>
  <si>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</si>
  <si>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</si>
  <si>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</si>
  <si>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</si>
  <si>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</si>
  <si>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</si>
  <si>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</si>
  <si>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</si>
  <si>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</si>
  <si>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</si>
  <si>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</si>
  <si>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</si>
  <si>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</si>
  <si>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</si>
  <si>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</si>
  <si>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</si>
  <si>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</si>
  <si>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</si>
  <si>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</si>
  <si>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</si>
  <si>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</si>
  <si>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</si>
  <si>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</si>
  <si>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</si>
  <si>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</si>
  <si>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</si>
  <si>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</si>
  <si>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</si>
  <si>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</si>
  <si>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</si>
  <si>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</si>
  <si>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</si>
  <si>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</si>
  <si>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</si>
  <si>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</si>
  <si>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</si>
  <si>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</si>
  <si>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</si>
  <si>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</si>
  <si>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</si>
  <si>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</si>
  <si>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</si>
  <si>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</si>
  <si>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</si>
  <si>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</si>
  <si>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</si>
  <si>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</si>
  <si>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</si>
  <si>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</si>
  <si>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</si>
  <si>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</si>
  <si>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</si>
  <si>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</si>
  <si>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</si>
  <si>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</si>
  <si>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</si>
  <si>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</si>
  <si>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</si>
  <si>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</si>
  <si>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</si>
  <si>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</si>
  <si>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</si>
  <si>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</si>
  <si>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</si>
  <si>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</si>
  <si>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</si>
  <si>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</si>
  <si>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</si>
  <si>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</si>
  <si>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</si>
  <si>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</si>
  <si>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</si>
  <si>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</si>
  <si>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</si>
  <si>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</si>
  <si>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</si>
  <si>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</si>
  <si>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</si>
  <si>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</si>
  <si>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</si>
  <si>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</si>
  <si>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</si>
  <si>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</si>
  <si>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</si>
  <si>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</si>
  <si>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</si>
  <si>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</si>
  <si>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</si>
  <si>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</si>
  <si>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</si>
  <si>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</si>
  <si>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</si>
  <si>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</si>
  <si>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</si>
  <si>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</si>
  <si>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</si>
  <si>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</si>
  <si>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</si>
  <si>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</si>
  <si>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</si>
  <si>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</si>
  <si>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</si>
  <si>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</si>
  <si>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</si>
  <si>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</si>
  <si>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</si>
  <si>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</si>
  <si>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</si>
  <si>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</si>
  <si>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</si>
  <si>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</si>
  <si>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</si>
  <si>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</si>
  <si>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</si>
  <si>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</si>
  <si>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</si>
  <si>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</si>
  <si>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</si>
  <si>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</si>
  <si>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</si>
  <si>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</si>
  <si>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</si>
  <si>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</si>
  <si>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</si>
  <si>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</si>
  <si>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</si>
  <si>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</si>
  <si>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</si>
  <si>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</si>
  <si>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</si>
  <si>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</si>
  <si>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</si>
  <si>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</si>
  <si>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</si>
  <si>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</si>
  <si>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</si>
  <si>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</si>
  <si>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</si>
  <si>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</si>
  <si>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</si>
  <si>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</si>
  <si>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</si>
  <si>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</si>
  <si>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</si>
  <si>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</si>
  <si>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</si>
  <si>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</si>
  <si>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</si>
  <si>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</si>
  <si>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</si>
  <si>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</si>
  <si>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</si>
  <si>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</si>
  <si>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</si>
  <si>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</si>
  <si>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</si>
  <si>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</si>
  <si>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</si>
  <si>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</si>
  <si>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</si>
  <si>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</si>
  <si>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</si>
  <si>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</si>
  <si>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</si>
  <si>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</si>
  <si>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</si>
  <si>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</si>
  <si>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</si>
  <si>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</si>
  <si>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</si>
  <si>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</si>
  <si>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</si>
  <si>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</si>
  <si>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</si>
  <si>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</si>
  <si>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</si>
  <si>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</si>
  <si>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</si>
  <si>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</si>
  <si>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</si>
  <si>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</si>
  <si>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</si>
  <si>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</si>
  <si>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</si>
  <si>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</si>
  <si>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</si>
  <si>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</si>
  <si>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</si>
  <si>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</si>
  <si>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</si>
  <si>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</si>
  <si>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</si>
  <si>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</si>
  <si>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</si>
  <si>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</si>
  <si>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</si>
  <si>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</si>
  <si>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</si>
  <si>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</si>
  <si>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</si>
  <si>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</si>
  <si>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</si>
  <si>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</si>
  <si>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</si>
  <si>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</si>
  <si>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</si>
  <si>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</si>
  <si>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</si>
  <si>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</si>
  <si>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</si>
  <si>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</si>
  <si>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</si>
  <si>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</si>
  <si>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</si>
  <si>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</si>
  <si>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</si>
  <si>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</si>
  <si>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</si>
  <si>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</si>
  <si>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</si>
  <si>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</si>
  <si>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</si>
  <si>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</si>
  <si>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</si>
  <si>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</si>
  <si>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</si>
  <si>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</si>
  <si>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</si>
  <si>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</si>
  <si>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</si>
  <si>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</si>
  <si>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</si>
  <si>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</si>
  <si>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</si>
  <si>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</si>
  <si>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</si>
  <si>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</si>
  <si>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</si>
  <si>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</si>
  <si>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</si>
  <si>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</si>
  <si>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</si>
  <si>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</si>
  <si>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</si>
  <si>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</si>
  <si>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</si>
  <si>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</si>
  <si>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</si>
  <si>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</si>
  <si>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</si>
  <si>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</si>
  <si>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</si>
  <si>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</si>
  <si>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</si>
  <si>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</si>
  <si>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</si>
  <si>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</si>
  <si>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</si>
  <si>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</si>
  <si>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</si>
  <si>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</si>
  <si>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</si>
  <si>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</si>
  <si>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</si>
  <si>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</si>
  <si>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</si>
  <si>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</si>
  <si>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</si>
  <si>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</si>
  <si>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</si>
  <si>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</si>
  <si>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</si>
  <si>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</si>
  <si>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</si>
  <si>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</si>
  <si>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</si>
  <si>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</si>
  <si>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</si>
  <si>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</si>
  <si>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</si>
  <si>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</si>
  <si>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</si>
  <si>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</si>
  <si>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</si>
  <si>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</si>
  <si>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</si>
  <si>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</si>
  <si>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</si>
  <si>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</si>
  <si>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</si>
  <si>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</si>
  <si>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</si>
  <si>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</si>
  <si>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</si>
  <si>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</si>
  <si>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</si>
  <si>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</si>
  <si>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</si>
  <si>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</si>
  <si>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</si>
  <si>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</si>
  <si>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</si>
  <si>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</si>
  <si>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</si>
  <si>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</si>
  <si>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</si>
  <si>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</si>
  <si>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</si>
  <si>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</si>
  <si>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</si>
  <si>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</si>
  <si>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</si>
  <si>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</si>
  <si>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</si>
  <si>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</si>
  <si>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</si>
  <si>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</si>
  <si>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</si>
  <si>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</si>
  <si>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</si>
  <si>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</si>
  <si>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</si>
  <si>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</si>
  <si>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</si>
  <si>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</si>
  <si>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</si>
  <si>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</si>
  <si>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</si>
  <si>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</si>
  <si>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</si>
  <si>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</si>
  <si>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</si>
  <si>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</si>
  <si>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</si>
  <si>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</si>
  <si>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</si>
  <si>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</si>
  <si>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</si>
  <si>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</si>
  <si>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</si>
  <si>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</si>
  <si>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</si>
  <si>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</si>
  <si>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</si>
  <si>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</si>
  <si>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</si>
  <si>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</si>
  <si>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</si>
  <si>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</si>
  <si>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</si>
  <si>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</si>
  <si>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</si>
  <si>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</si>
  <si>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</si>
  <si>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</si>
  <si>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</si>
  <si>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</si>
  <si>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</si>
  <si>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</si>
  <si>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</si>
  <si>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</si>
  <si>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</si>
  <si>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</si>
  <si>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</si>
  <si>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</si>
  <si>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</si>
  <si>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</si>
  <si>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</si>
  <si>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</si>
  <si>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</si>
  <si>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</si>
  <si>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</si>
  <si>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</si>
  <si>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</si>
  <si>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</si>
  <si>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</si>
  <si>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</si>
  <si>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</si>
  <si>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</si>
  <si>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</si>
  <si>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</si>
  <si>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</si>
  <si>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</si>
  <si>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</si>
  <si>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</si>
  <si>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</si>
  <si>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</si>
  <si>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</si>
  <si>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</si>
  <si>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</si>
  <si>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</si>
  <si>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</si>
  <si>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</si>
  <si>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</si>
  <si>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</si>
  <si>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</si>
  <si>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</si>
  <si>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</si>
  <si>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</si>
  <si>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</si>
  <si>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</si>
  <si>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</si>
  <si>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</si>
  <si>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</si>
  <si>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</si>
  <si>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</si>
  <si>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</si>
  <si>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</si>
  <si>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</si>
  <si>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</si>
  <si>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</si>
  <si>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</si>
  <si>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</si>
  <si>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</si>
  <si>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</si>
  <si>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</si>
  <si>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</si>
  <si>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</si>
  <si>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</si>
  <si>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</si>
  <si>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</si>
  <si>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</si>
  <si>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</si>
  <si>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</si>
  <si>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</si>
  <si>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</si>
  <si>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</si>
  <si>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</si>
  <si>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</si>
  <si>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</si>
  <si>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</si>
  <si>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</si>
  <si>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</si>
  <si>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</si>
  <si>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</si>
  <si>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</si>
  <si>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</si>
  <si>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</si>
  <si>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</si>
  <si>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</si>
  <si>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</si>
  <si>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</si>
  <si>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</si>
  <si>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</si>
  <si>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</si>
  <si>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</si>
  <si>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</si>
  <si>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</si>
  <si>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</si>
  <si>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</si>
  <si>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</si>
  <si>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</si>
  <si>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</si>
  <si>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</si>
  <si>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</si>
  <si>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</si>
  <si>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</si>
  <si>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</si>
  <si>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</si>
  <si>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</si>
  <si>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</si>
  <si>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</si>
  <si>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</si>
  <si>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</si>
  <si>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</si>
  <si>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</si>
  <si>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</si>
  <si>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</si>
  <si>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</si>
  <si>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</si>
  <si>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</si>
  <si>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</si>
  <si>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</si>
  <si>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</si>
  <si>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</si>
  <si>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</si>
  <si>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</si>
  <si>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</si>
  <si>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</si>
  <si>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</si>
  <si>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</si>
  <si>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</si>
  <si>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</si>
  <si>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</si>
  <si>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</si>
  <si>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</si>
  <si>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</si>
  <si>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</si>
  <si>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</si>
  <si>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</si>
  <si>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</si>
  <si>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</si>
  <si>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</si>
  <si>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</si>
  <si>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</si>
  <si>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</si>
  <si>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</si>
  <si>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</si>
  <si>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</si>
  <si>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</si>
  <si>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</si>
  <si>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</si>
  <si>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</si>
  <si>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</si>
  <si>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</si>
  <si>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</si>
  <si>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</si>
  <si>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</si>
  <si>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</si>
  <si>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</si>
  <si>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</si>
  <si>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</si>
  <si>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</si>
  <si>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</si>
  <si>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</si>
  <si>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</si>
  <si>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</si>
  <si>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</si>
  <si>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</si>
  <si>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</si>
  <si>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</si>
  <si>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</si>
  <si>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</si>
  <si>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</si>
  <si>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</si>
  <si>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</si>
  <si>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</si>
  <si>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</si>
  <si>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</si>
  <si>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</si>
  <si>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</si>
  <si>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</si>
  <si>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</si>
  <si>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</si>
  <si>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</si>
  <si>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</si>
  <si>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</si>
  <si>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</si>
  <si>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</si>
  <si>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</si>
  <si>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</si>
  <si>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</si>
  <si>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</si>
  <si>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</si>
  <si>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</si>
  <si>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</si>
  <si>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</si>
  <si>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</si>
  <si>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</si>
  <si>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</si>
  <si>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</si>
  <si>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</si>
  <si>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</si>
  <si>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</si>
  <si>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</si>
  <si>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</si>
  <si>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</si>
  <si>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</si>
  <si>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</si>
  <si>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</si>
  <si>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</si>
  <si>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</si>
  <si>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</si>
  <si>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</si>
  <si>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</si>
  <si>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</si>
  <si>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</si>
  <si>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</si>
  <si>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</si>
  <si>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</si>
  <si>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</si>
  <si>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</si>
  <si>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</si>
  <si>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</si>
  <si>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</si>
  <si>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</si>
  <si>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</si>
  <si>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</si>
  <si>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</si>
  <si>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</si>
  <si>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</si>
  <si>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</si>
  <si>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</si>
  <si>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</si>
  <si>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</si>
  <si>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</si>
  <si>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</si>
  <si>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</si>
  <si>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</si>
  <si>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</si>
  <si>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</si>
  <si>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</si>
  <si>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</si>
  <si>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</si>
  <si>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</si>
  <si>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</si>
  <si>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</si>
  <si>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</si>
  <si>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</si>
  <si>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</si>
  <si>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</si>
  <si>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</si>
  <si>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</si>
  <si>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</si>
  <si>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</si>
  <si>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</si>
  <si>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</si>
  <si>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</si>
  <si>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</si>
  <si>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</si>
  <si>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</si>
  <si>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</si>
  <si>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</si>
  <si>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</si>
  <si>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</si>
  <si>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</si>
  <si>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</si>
  <si>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</si>
  <si>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</si>
  <si>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</si>
  <si>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</si>
  <si>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</si>
  <si>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</si>
  <si>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</si>
  <si>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</si>
  <si>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</si>
  <si>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</si>
  <si>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</si>
  <si>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</si>
  <si>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</si>
  <si>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</si>
  <si>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</si>
  <si>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</si>
  <si>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</si>
  <si>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</si>
  <si>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</si>
  <si>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</si>
  <si>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</si>
  <si>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</si>
  <si>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</si>
  <si>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</si>
  <si>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</si>
  <si>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</si>
  <si>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</si>
  <si>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</si>
  <si>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</si>
  <si>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</si>
  <si>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</si>
  <si>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</si>
  <si>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</si>
  <si>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</si>
  <si>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</si>
  <si>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</si>
  <si>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</si>
  <si>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</si>
  <si>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</si>
  <si>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</si>
  <si>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</si>
  <si>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</si>
  <si>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</si>
  <si>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</si>
  <si>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</si>
  <si>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</si>
  <si>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</si>
  <si>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</si>
  <si>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</si>
  <si>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</si>
  <si>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</si>
  <si>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</si>
  <si>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</si>
  <si>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</si>
  <si>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</si>
  <si>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</si>
  <si>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</si>
  <si>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</si>
  <si>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</si>
  <si>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</si>
  <si>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</si>
  <si>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</si>
  <si>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</si>
  <si>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</si>
  <si>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</si>
  <si>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</si>
  <si>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</si>
  <si>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</si>
  <si>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</si>
  <si>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</si>
  <si>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</si>
  <si>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</si>
  <si>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</si>
  <si>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</si>
  <si>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</si>
  <si>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</si>
  <si>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</si>
  <si>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</si>
  <si>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</si>
  <si>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</si>
  <si>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</si>
  <si>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</si>
  <si>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</si>
  <si>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</si>
  <si>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</si>
  <si>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</si>
  <si>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</si>
  <si>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</si>
  <si>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</si>
  <si>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</si>
  <si>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</si>
  <si>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</si>
  <si>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</si>
  <si>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</si>
  <si>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</si>
  <si>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</si>
  <si>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</si>
  <si>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</si>
  <si>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</si>
  <si>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</si>
  <si>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</si>
  <si>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</si>
  <si>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</si>
  <si>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</si>
  <si>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</si>
  <si>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</si>
  <si>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</si>
  <si>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</si>
  <si>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</si>
  <si>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</si>
  <si>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</si>
  <si>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</si>
  <si>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</si>
  <si>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</si>
  <si>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</si>
  <si>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</si>
  <si>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</si>
  <si>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</si>
  <si>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</si>
  <si>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</si>
  <si>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</si>
  <si>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</si>
  <si>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</si>
  <si>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</si>
  <si>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</si>
  <si>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</si>
  <si>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</si>
  <si>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</si>
  <si>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</si>
  <si>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</si>
  <si>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</si>
  <si>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</si>
  <si>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</si>
  <si>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</si>
  <si>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</si>
  <si>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</si>
  <si>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</si>
  <si>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</si>
  <si>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</si>
  <si>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</si>
  <si>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</si>
  <si>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</si>
  <si>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</si>
  <si>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</si>
  <si>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</si>
  <si>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</si>
  <si>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</si>
  <si>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</si>
  <si>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</si>
  <si>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</si>
  <si>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</si>
  <si>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</si>
  <si>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</si>
  <si>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</si>
  <si>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</si>
  <si>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</si>
  <si>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</si>
  <si>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</si>
  <si>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</si>
  <si>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</si>
  <si>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</si>
  <si>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</si>
  <si>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</si>
  <si>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</si>
  <si>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</si>
  <si>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</si>
  <si>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</si>
  <si>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</si>
  <si>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</si>
  <si>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</si>
  <si>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</si>
  <si>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</si>
  <si>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</si>
  <si>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</si>
  <si>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</si>
  <si>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</si>
  <si>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</si>
  <si>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</si>
  <si>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</si>
  <si>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</si>
  <si>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</si>
  <si>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</si>
  <si>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</si>
  <si>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</si>
  <si>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</si>
  <si>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</si>
  <si>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</si>
  <si>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</si>
  <si>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</si>
  <si>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</si>
  <si>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</si>
  <si>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</si>
  <si>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</si>
  <si>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</si>
  <si>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</si>
  <si>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</si>
  <si>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</si>
  <si>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</si>
  <si>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</si>
  <si>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</si>
  <si>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</si>
  <si>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</si>
  <si>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</si>
  <si>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</si>
  <si>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</si>
  <si>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</si>
  <si>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</si>
  <si>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</si>
  <si>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</si>
  <si>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</si>
  <si>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</si>
  <si>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</si>
  <si>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</si>
  <si>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</si>
  <si>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</si>
  <si>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</si>
  <si>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</si>
  <si>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</si>
  <si>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</si>
  <si>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</si>
  <si>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</si>
  <si>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</si>
  <si>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</si>
  <si>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</si>
  <si>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</si>
  <si>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</si>
  <si>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</si>
  <si>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</si>
  <si>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</si>
  <si>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</si>
  <si>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</si>
  <si>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</si>
  <si>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</si>
  <si>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</si>
  <si>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</si>
  <si>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</si>
  <si>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</si>
  <si>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</si>
  <si>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</si>
  <si>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</si>
  <si>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</si>
  <si>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</si>
  <si>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</si>
  <si>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</si>
  <si>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</si>
  <si>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</si>
  <si>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</si>
  <si>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</si>
  <si>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</si>
  <si>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</si>
  <si>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</si>
  <si>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</si>
  <si>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</si>
  <si>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</si>
  <si>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</si>
  <si>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</si>
  <si>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</si>
  <si>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</si>
  <si>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</si>
  <si>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</si>
  <si>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</si>
  <si>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</si>
  <si>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</si>
  <si>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</si>
  <si>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</si>
  <si>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</si>
  <si>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</si>
  <si>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</si>
  <si>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</si>
  <si>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</si>
  <si>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</si>
  <si>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</si>
  <si>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</si>
  <si>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</si>
  <si>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</si>
  <si>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</si>
  <si>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</si>
  <si>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</si>
  <si>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</si>
  <si>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</si>
  <si>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</si>
  <si>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</si>
  <si>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</si>
  <si>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</si>
  <si>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</si>
  <si>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</si>
  <si>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</si>
  <si>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</si>
  <si>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</si>
  <si>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</si>
  <si>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</si>
  <si>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</si>
  <si>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</si>
  <si>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</si>
  <si>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</si>
  <si>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</si>
  <si>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</si>
  <si>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</si>
  <si>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</si>
  <si>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</si>
  <si>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</si>
  <si>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</si>
  <si>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</si>
  <si>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</si>
  <si>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</si>
  <si>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</si>
  <si>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</si>
  <si>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</si>
  <si>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</si>
  <si>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</si>
  <si>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</si>
  <si>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</si>
  <si>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</si>
  <si>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</si>
  <si>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</si>
  <si>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</si>
  <si>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</si>
  <si>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</si>
  <si>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</si>
  <si>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</si>
  <si>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</si>
  <si>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</si>
  <si>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</si>
  <si>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</si>
  <si>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</si>
  <si>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</si>
  <si>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</si>
  <si>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</si>
  <si>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</si>
  <si>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</si>
  <si>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</si>
  <si>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</si>
  <si>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</si>
  <si>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</si>
  <si>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</si>
  <si>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</si>
  <si>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</si>
  <si>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</si>
  <si>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</si>
  <si>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</si>
  <si>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</si>
  <si>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</si>
  <si>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</si>
  <si>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</si>
  <si>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</si>
  <si>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</si>
  <si>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</si>
  <si>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</si>
  <si>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</si>
  <si>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</si>
  <si>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</si>
  <si>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</si>
  <si>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</si>
  <si>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</si>
  <si>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</si>
  <si>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</si>
  <si>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</si>
  <si>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</si>
  <si>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</si>
  <si>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</si>
  <si>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</si>
  <si>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</si>
  <si>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</si>
  <si>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</si>
  <si>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</si>
  <si>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</si>
  <si>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</si>
  <si>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</si>
  <si>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</si>
  <si>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</si>
  <si>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</si>
  <si>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</si>
  <si>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</si>
  <si>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</si>
  <si>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</si>
  <si>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</si>
  <si>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</si>
  <si>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</si>
  <si>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</si>
  <si>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</si>
  <si>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</si>
  <si>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</si>
  <si>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</si>
  <si>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</si>
  <si>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</si>
  <si>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</si>
  <si>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</si>
  <si>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</si>
  <si>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</si>
  <si>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</si>
  <si>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</si>
  <si>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</si>
  <si>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</si>
  <si>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</si>
  <si>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</si>
  <si>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</si>
  <si>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</si>
  <si>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</si>
  <si>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</si>
  <si>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</si>
  <si>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</si>
  <si>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</si>
  <si>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</si>
  <si>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</si>
  <si>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</si>
  <si>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</si>
  <si>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</si>
  <si>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</si>
  <si>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</si>
  <si>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</si>
  <si>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</si>
  <si>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</si>
  <si>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</si>
  <si>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</si>
  <si>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</si>
  <si>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</si>
  <si>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</si>
  <si>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</si>
  <si>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</si>
  <si>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</si>
  <si>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</si>
  <si>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</si>
  <si>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</si>
  <si>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</si>
  <si>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</si>
  <si>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</si>
  <si>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</si>
  <si>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</si>
  <si>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</si>
  <si>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</si>
  <si>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</si>
  <si>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</si>
  <si>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</si>
  <si>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</si>
  <si>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</si>
  <si>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</si>
  <si>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</si>
  <si>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</si>
  <si>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</si>
  <si>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</si>
  <si>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</si>
  <si>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</si>
  <si>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</si>
  <si>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</si>
  <si>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</si>
  <si>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</si>
  <si>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</si>
  <si>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</si>
  <si>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</si>
  <si>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</si>
  <si>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</si>
  <si>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</si>
  <si>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</si>
  <si>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</si>
  <si>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</si>
  <si>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</si>
  <si>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</si>
  <si>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</si>
  <si>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</si>
  <si>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</si>
  <si>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</si>
  <si>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</si>
  <si>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</si>
  <si>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</si>
  <si>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</si>
  <si>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</si>
  <si>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</si>
  <si>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</si>
  <si>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</si>
  <si>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</si>
  <si>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</si>
  <si>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</si>
  <si>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</si>
  <si>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</si>
  <si>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</si>
  <si>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</si>
  <si>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</si>
  <si>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</si>
  <si>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</si>
  <si>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</si>
  <si>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</si>
  <si>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</si>
  <si>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</si>
  <si>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</si>
  <si>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</si>
  <si>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</si>
  <si>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</si>
  <si>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</si>
  <si>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</si>
  <si>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</si>
  <si>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</si>
  <si>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</si>
  <si>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</si>
  <si>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</si>
  <si>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</si>
  <si>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</si>
  <si>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</si>
  <si>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</si>
  <si>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</si>
  <si>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</si>
  <si>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</si>
  <si>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</si>
  <si>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</si>
  <si>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</si>
  <si>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</si>
  <si>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</si>
  <si>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</si>
  <si>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</si>
  <si>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</si>
  <si>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</si>
  <si>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</si>
  <si>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</si>
  <si>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</si>
  <si>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</si>
  <si>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</si>
  <si>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</si>
  <si>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</si>
  <si>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</si>
  <si>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</si>
  <si>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</si>
  <si>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</si>
  <si>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</si>
  <si>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</si>
  <si>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</si>
  <si>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</si>
  <si>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</si>
  <si>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</si>
  <si>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</si>
  <si>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</si>
  <si>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</si>
  <si>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</si>
  <si>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</si>
  <si>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</si>
  <si>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</si>
  <si>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</si>
  <si>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</si>
  <si>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</si>
  <si>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</si>
  <si>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</si>
  <si>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</si>
  <si>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</si>
  <si>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</si>
  <si>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</si>
  <si>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</si>
  <si>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</si>
  <si>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</si>
  <si>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</si>
  <si>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</si>
  <si>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</si>
  <si>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</si>
  <si>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</si>
  <si>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</si>
  <si>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</si>
  <si>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</si>
  <si>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</si>
  <si>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</si>
  <si>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</si>
  <si>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</si>
  <si>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</si>
  <si>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</si>
  <si>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</si>
  <si>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</si>
  <si>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</si>
  <si>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</si>
  <si>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</si>
  <si>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</si>
  <si>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</si>
  <si>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</si>
  <si>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</si>
  <si>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</si>
  <si>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</si>
  <si>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</si>
  <si>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</si>
  <si>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</si>
  <si>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</si>
  <si>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</si>
  <si>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</si>
  <si>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</si>
  <si>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</si>
  <si>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</si>
  <si>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</si>
  <si>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</si>
  <si>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</si>
  <si>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</si>
  <si>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</si>
  <si>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</si>
  <si>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</si>
  <si>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</si>
  <si>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</si>
  <si>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</si>
  <si>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</si>
  <si>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</si>
  <si>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</si>
  <si>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</si>
  <si>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</si>
  <si>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</si>
  <si>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</si>
  <si>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</si>
  <si>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</si>
  <si>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</si>
  <si>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</si>
  <si>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</si>
  <si>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</si>
  <si>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</si>
  <si>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</si>
  <si>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</si>
  <si>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</si>
  <si>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</si>
  <si>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</si>
  <si>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</si>
  <si>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</si>
  <si>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</si>
  <si>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</si>
  <si>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</si>
  <si>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</si>
  <si>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</si>
  <si>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</si>
  <si>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</si>
  <si>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</si>
  <si>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</si>
  <si>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</si>
  <si>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</si>
  <si>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</si>
  <si>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</si>
  <si>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</si>
  <si>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</si>
  <si>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</si>
  <si>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</si>
  <si>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</si>
  <si>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</si>
  <si>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</si>
  <si>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</si>
  <si>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</si>
  <si>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</si>
  <si>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</si>
  <si>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</si>
  <si>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</si>
  <si>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</si>
  <si>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</si>
  <si>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</si>
  <si>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</si>
  <si>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</si>
  <si>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</si>
  <si>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</si>
  <si>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</si>
  <si>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</si>
  <si>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</si>
  <si>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</si>
  <si>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</si>
  <si>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</si>
  <si>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</si>
  <si>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</si>
  <si>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</si>
  <si>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</si>
  <si>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</si>
  <si>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</si>
  <si>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</si>
  <si>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</si>
  <si>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</si>
  <si>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</si>
  <si>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</si>
  <si>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</si>
  <si>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</si>
  <si>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</si>
  <si>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</si>
  <si>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</si>
  <si>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</si>
  <si>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</si>
  <si>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</si>
  <si>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</si>
  <si>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</si>
  <si>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</si>
  <si>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</si>
  <si>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</si>
  <si>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</si>
  <si>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</si>
  <si>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</si>
  <si>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</si>
  <si>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</si>
  <si>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</si>
  <si>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</si>
  <si>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</si>
  <si>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</si>
  <si>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</si>
  <si>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</si>
  <si>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</si>
  <si>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</si>
  <si>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</si>
  <si>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</si>
  <si>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</si>
  <si>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</si>
  <si>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</si>
  <si>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</si>
  <si>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</si>
  <si>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</si>
  <si>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</si>
  <si>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</si>
  <si>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</si>
  <si>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</si>
  <si>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</si>
  <si>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</si>
  <si>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</si>
  <si>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</si>
  <si>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</si>
  <si>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</si>
  <si>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</si>
  <si>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</si>
  <si>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</si>
  <si>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</si>
  <si>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</si>
  <si>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</si>
  <si>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</si>
  <si>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</si>
  <si>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</si>
  <si>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</si>
  <si>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</si>
  <si>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</si>
  <si>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</si>
  <si>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</si>
  <si>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</si>
  <si>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</si>
  <si>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</si>
  <si>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</si>
  <si>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</si>
  <si>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</si>
  <si>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</si>
  <si>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</si>
  <si>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</si>
  <si>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</si>
  <si>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</si>
  <si>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</si>
  <si>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</si>
  <si>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</si>
  <si>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</si>
  <si>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</si>
  <si>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</si>
  <si>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</si>
  <si>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</si>
  <si>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</si>
  <si>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</si>
  <si>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</si>
  <si>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</si>
  <si>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</si>
  <si>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</si>
  <si>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</si>
  <si>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</si>
  <si>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</si>
  <si>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</si>
  <si>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</si>
  <si>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</si>
  <si>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</si>
  <si>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</si>
  <si>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</si>
  <si>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</si>
  <si>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</si>
  <si>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</si>
  <si>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</si>
  <si>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</si>
  <si>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</si>
  <si>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</si>
  <si>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</si>
  <si>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</si>
  <si>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</si>
  <si>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</si>
  <si>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</si>
  <si>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</si>
  <si>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</si>
  <si>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</si>
  <si>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</si>
  <si>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</si>
  <si>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</si>
  <si>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</si>
  <si>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</si>
  <si>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</si>
  <si>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</si>
  <si>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</si>
  <si>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</si>
  <si>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</si>
  <si>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</si>
  <si>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</si>
  <si>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</si>
  <si>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</si>
  <si>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</si>
  <si>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</si>
  <si>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</si>
  <si>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</si>
  <si>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</si>
  <si>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</si>
  <si>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</si>
  <si>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</si>
  <si>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</si>
  <si>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</si>
  <si>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</si>
  <si>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</si>
  <si>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</si>
  <si>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</si>
  <si>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</si>
  <si>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</si>
  <si>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</si>
  <si>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</si>
  <si>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</si>
  <si>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</si>
  <si>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</si>
  <si>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</si>
  <si>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</si>
  <si>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</si>
  <si>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</si>
  <si>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</si>
  <si>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</si>
  <si>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</si>
  <si>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</si>
  <si>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</si>
  <si>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</si>
  <si>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</si>
  <si>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</si>
  <si>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</si>
  <si>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</si>
  <si>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</si>
  <si>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</si>
  <si>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</si>
  <si>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</si>
  <si>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</si>
  <si>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</si>
  <si>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</si>
  <si>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</si>
  <si>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</si>
  <si>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</si>
  <si>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</si>
  <si>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</si>
  <si>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</si>
  <si>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</si>
  <si>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</si>
  <si>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</si>
  <si>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</si>
  <si>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</si>
  <si>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</si>
  <si>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</si>
  <si>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</si>
  <si>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</si>
  <si>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</si>
  <si>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</si>
  <si>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</si>
  <si>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</si>
  <si>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</si>
  <si>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</si>
  <si>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</si>
  <si>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</si>
  <si>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</si>
  <si>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</si>
  <si>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</si>
  <si>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</si>
  <si>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</si>
  <si>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</si>
  <si>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</si>
  <si>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</si>
  <si>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</si>
  <si>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</si>
  <si>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</si>
  <si>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</si>
  <si>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</si>
  <si>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</si>
  <si>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</si>
  <si>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</si>
  <si>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</si>
  <si>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</si>
  <si>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</si>
  <si>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</si>
  <si>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</si>
  <si>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</si>
  <si>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</si>
  <si>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</si>
  <si>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</si>
  <si>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</si>
  <si>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</si>
  <si>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</si>
  <si>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</si>
  <si>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</si>
  <si>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</si>
  <si>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</si>
  <si>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</si>
  <si>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</si>
  <si>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</si>
  <si>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</si>
  <si>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</si>
  <si>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</si>
  <si>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</si>
  <si>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</si>
  <si>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</si>
  <si>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</si>
  <si>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</si>
  <si>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</si>
  <si>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</si>
  <si>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</si>
  <si>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</si>
  <si>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</si>
  <si>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</si>
  <si>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</si>
  <si>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</si>
  <si>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</si>
  <si>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</si>
  <si>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</si>
  <si>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</si>
  <si>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</si>
  <si>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</si>
  <si>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</si>
  <si>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</si>
  <si>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</si>
  <si>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</si>
  <si>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</si>
  <si>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</si>
  <si>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</si>
  <si>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</si>
  <si>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</si>
  <si>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</si>
  <si>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</si>
  <si>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</si>
  <si>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</si>
  <si>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</si>
  <si>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</si>
  <si>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</si>
  <si>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</si>
  <si>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</si>
  <si>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</si>
  <si>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</si>
  <si>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</si>
  <si>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</si>
  <si>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</si>
  <si>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</si>
  <si>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</si>
  <si>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</si>
  <si>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</si>
  <si>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</si>
  <si>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</si>
  <si>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</si>
  <si>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</si>
  <si>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</si>
  <si>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</si>
  <si>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</si>
  <si>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</si>
  <si>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</si>
  <si>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</si>
  <si>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</si>
  <si>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</si>
  <si>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</si>
  <si>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</si>
  <si>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</si>
  <si>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</si>
  <si>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</si>
  <si>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</si>
  <si>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</si>
  <si>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</si>
  <si>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</si>
  <si>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</si>
  <si>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</si>
  <si>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</si>
  <si>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</si>
  <si>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</si>
  <si>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</si>
  <si>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</si>
  <si>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</si>
  <si>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</si>
  <si>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</si>
  <si>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</si>
  <si>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</si>
  <si>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</si>
  <si>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</si>
  <si>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</si>
  <si>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</si>
  <si>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</si>
  <si>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</si>
  <si>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</si>
  <si>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</si>
  <si>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</si>
  <si>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</si>
  <si>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</si>
  <si>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</si>
  <si>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</si>
  <si>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</si>
  <si>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</si>
  <si>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</si>
  <si>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</si>
  <si>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</si>
  <si>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</si>
  <si>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</si>
  <si>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</si>
  <si>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</si>
  <si>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</si>
  <si>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</si>
  <si>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</si>
  <si>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</si>
  <si>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</si>
  <si>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</si>
  <si>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</si>
  <si>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</si>
  <si>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</si>
  <si>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</si>
  <si>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</si>
  <si>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</si>
  <si>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</si>
  <si>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</si>
  <si>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</si>
  <si>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</si>
  <si>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</si>
  <si>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</si>
  <si>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</si>
  <si>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</si>
  <si>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</si>
  <si>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</si>
  <si>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</si>
  <si>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</si>
  <si>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</si>
  <si>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</si>
  <si>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</si>
  <si>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</si>
  <si>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</si>
  <si>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</si>
  <si>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</si>
  <si>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</si>
  <si>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</si>
  <si>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</si>
  <si>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</si>
  <si>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</si>
  <si>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</si>
  <si>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</si>
  <si>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</si>
  <si>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</si>
  <si>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</si>
  <si>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</si>
  <si>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</si>
  <si>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</si>
  <si>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</si>
  <si>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</si>
  <si>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</si>
  <si>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</si>
  <si>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</si>
  <si>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</si>
  <si>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</si>
  <si>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</si>
  <si>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</si>
  <si>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</si>
  <si>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</si>
  <si>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</si>
  <si>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</si>
  <si>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</si>
  <si>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</si>
  <si>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</si>
  <si>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</si>
  <si>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</si>
  <si>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</si>
  <si>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</si>
  <si>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</si>
  <si>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</si>
  <si>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</si>
  <si>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</si>
  <si>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</si>
  <si>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</si>
  <si>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</si>
  <si>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</si>
  <si>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</si>
  <si>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</si>
  <si>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</si>
  <si>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</si>
  <si>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</si>
  <si>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</si>
  <si>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</si>
  <si>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</si>
  <si>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</si>
  <si>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</si>
  <si>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</si>
  <si>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</si>
  <si>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</si>
  <si>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</si>
  <si>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</si>
  <si>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</si>
  <si>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</si>
  <si>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</si>
  <si>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</si>
  <si>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</si>
  <si>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</si>
  <si>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</si>
  <si>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</si>
  <si>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</si>
  <si>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</si>
  <si>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</si>
  <si>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</si>
  <si>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</si>
  <si>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</si>
  <si>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</si>
  <si>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</si>
  <si>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</si>
  <si>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</si>
  <si>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</si>
  <si>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</si>
  <si>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</si>
  <si>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</si>
  <si>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</si>
  <si>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</si>
  <si>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</si>
  <si>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</si>
  <si>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</si>
  <si>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</si>
  <si>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</si>
  <si>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</si>
  <si>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</si>
  <si>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</si>
  <si>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</si>
  <si>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</si>
  <si>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</si>
  <si>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</si>
  <si>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</si>
  <si>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</si>
  <si>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</si>
  <si>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</si>
  <si>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</si>
  <si>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</si>
  <si>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</si>
  <si>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</si>
  <si>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</si>
  <si>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</si>
  <si>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</si>
  <si>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</si>
  <si>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</si>
  <si>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</si>
  <si>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</si>
  <si>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</si>
  <si>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</si>
  <si>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</si>
  <si>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</si>
  <si>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</si>
  <si>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</si>
  <si>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</si>
  <si>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</si>
  <si>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</si>
  <si>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</si>
  <si>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</si>
  <si>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</si>
  <si>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</si>
  <si>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</si>
  <si>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</si>
  <si>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</si>
  <si>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</si>
  <si>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</si>
  <si>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</si>
  <si>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</si>
  <si>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</si>
  <si>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</si>
  <si>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</si>
  <si>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</si>
  <si>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</si>
  <si>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</si>
  <si>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</si>
  <si>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</si>
  <si>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</si>
  <si>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</si>
  <si>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</si>
  <si>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</si>
  <si>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</si>
  <si>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</si>
  <si>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</si>
  <si>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</si>
  <si>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</si>
  <si>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</si>
  <si>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</si>
  <si>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</si>
  <si>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</si>
  <si>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</si>
  <si>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</si>
  <si>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</si>
  <si>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</si>
  <si>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</si>
  <si>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</si>
  <si>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</si>
  <si>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</si>
  <si>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</si>
  <si>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</si>
  <si>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</si>
  <si>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</si>
  <si>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</si>
  <si>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</si>
  <si>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</si>
  <si>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</si>
  <si>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</si>
  <si>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</si>
  <si>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</si>
  <si>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</si>
  <si>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</si>
  <si>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</si>
  <si>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</si>
  <si>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</si>
  <si>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</si>
  <si>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</si>
  <si>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</si>
  <si>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</si>
  <si>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</si>
  <si>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</si>
  <si>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</si>
  <si>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</si>
  <si>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</si>
  <si>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</si>
  <si>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</si>
  <si>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</si>
  <si>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</si>
  <si>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</si>
  <si>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</si>
  <si>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</si>
  <si>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</si>
  <si>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</si>
  <si>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</si>
  <si>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</si>
  <si>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</si>
  <si>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</si>
  <si>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</si>
  <si>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</si>
  <si>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</si>
  <si>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</si>
  <si>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</si>
  <si>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</si>
  <si>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</si>
  <si>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</si>
  <si>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</si>
  <si>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</si>
  <si>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</si>
  <si>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</si>
  <si>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</si>
  <si>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</si>
  <si>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</si>
  <si>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</si>
  <si>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</si>
  <si>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</si>
  <si>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</si>
  <si>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</si>
  <si>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</si>
  <si>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</si>
  <si>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</si>
  <si>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</si>
  <si>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</si>
  <si>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</si>
  <si>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</si>
  <si>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</si>
  <si>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</si>
  <si>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</si>
  <si>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</si>
  <si>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</si>
  <si>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</si>
  <si>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</si>
  <si>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</si>
  <si>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</si>
  <si>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</si>
  <si>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</si>
  <si>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</si>
  <si>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</si>
  <si>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</si>
  <si>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</si>
  <si>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</si>
  <si>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</si>
  <si>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</si>
  <si>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</si>
  <si>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</si>
  <si>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</si>
  <si>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</si>
  <si>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</si>
  <si>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</si>
  <si>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</si>
  <si>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</si>
  <si>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</si>
  <si>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</si>
  <si>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</si>
  <si>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</si>
  <si>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</si>
  <si>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</si>
  <si>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</si>
  <si>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</si>
  <si>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</si>
  <si>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</si>
  <si>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</si>
  <si>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</si>
  <si>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</si>
  <si>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</si>
  <si>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</si>
  <si>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</si>
  <si>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</si>
  <si>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</si>
  <si>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</si>
  <si>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</si>
  <si>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</si>
  <si>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</si>
  <si>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</si>
  <si>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</si>
  <si>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</si>
  <si>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</si>
  <si>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</si>
  <si>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</si>
  <si>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</si>
  <si>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</si>
  <si>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</si>
  <si>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</si>
  <si>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</si>
  <si>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</si>
  <si>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</si>
  <si>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</si>
  <si>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</si>
  <si>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</si>
  <si>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</si>
  <si>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</si>
  <si>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</si>
  <si>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</si>
  <si>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</si>
  <si>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</si>
  <si>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</si>
  <si>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</si>
  <si>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</si>
  <si>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</si>
  <si>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</si>
  <si>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</si>
  <si>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</si>
  <si>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</si>
  <si>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</si>
  <si>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</si>
  <si>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</si>
  <si>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</si>
  <si>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</si>
  <si>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</si>
  <si>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</si>
  <si>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</si>
  <si>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</si>
  <si>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</si>
  <si>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</si>
  <si>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</si>
  <si>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</si>
  <si>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</si>
  <si>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</si>
  <si>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</si>
  <si>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</si>
  <si>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</si>
  <si>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</si>
  <si>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</si>
  <si>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</si>
  <si>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</si>
  <si>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</si>
  <si>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</si>
  <si>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</si>
  <si>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</si>
  <si>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</si>
  <si>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</si>
  <si>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</si>
  <si>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</si>
  <si>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</si>
  <si>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</si>
  <si>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</si>
  <si>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</si>
  <si>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</si>
  <si>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</si>
  <si>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</si>
  <si>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</si>
  <si>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</si>
  <si>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</si>
  <si>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</si>
  <si>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</si>
  <si>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</si>
  <si>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</si>
  <si>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</si>
  <si>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</si>
  <si>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</si>
  <si>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</si>
  <si>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</si>
  <si>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</si>
  <si>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</si>
  <si>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</si>
  <si>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</si>
  <si>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</si>
  <si>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</si>
  <si>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</si>
  <si>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</si>
  <si>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</si>
  <si>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</si>
  <si>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</si>
  <si>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</si>
  <si>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</si>
  <si>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</si>
  <si>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</si>
  <si>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</si>
  <si>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</si>
  <si>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</si>
  <si>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</si>
  <si>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</si>
  <si>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</si>
  <si>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</si>
  <si>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</si>
  <si>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</si>
  <si>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</si>
  <si>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</si>
  <si>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</si>
  <si>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</si>
  <si>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</si>
  <si>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</si>
  <si>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</si>
  <si>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</si>
  <si>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</si>
  <si>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</si>
  <si>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</si>
  <si>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</si>
  <si>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</si>
  <si>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</si>
  <si>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</si>
  <si>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</si>
  <si>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</si>
  <si>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</si>
  <si>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</si>
  <si>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</si>
  <si>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</si>
  <si>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</si>
  <si>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</si>
  <si>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</si>
  <si>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</si>
  <si>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</si>
  <si>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</si>
  <si>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</si>
  <si>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</si>
  <si>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</si>
  <si>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</si>
  <si>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</si>
  <si>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</si>
  <si>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</si>
  <si>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</si>
  <si>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</si>
  <si>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</si>
  <si>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</si>
  <si>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</si>
  <si>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</si>
  <si>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</si>
  <si>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</si>
  <si>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</si>
  <si>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</si>
  <si>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</si>
  <si>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</si>
  <si>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</si>
  <si>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</si>
  <si>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</si>
  <si>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</si>
  <si>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</si>
  <si>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</si>
  <si>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</si>
  <si>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</si>
  <si>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</si>
  <si>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</si>
  <si>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</si>
  <si>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</si>
  <si>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</si>
  <si>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</si>
  <si>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</si>
  <si>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</si>
  <si>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</si>
  <si>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</si>
  <si>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</si>
  <si>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</si>
  <si>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</si>
  <si>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</si>
  <si>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</si>
  <si>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</si>
  <si>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</si>
  <si>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</si>
  <si>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</si>
  <si>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</si>
  <si>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</si>
  <si>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</si>
  <si>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</si>
  <si>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</si>
  <si>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</si>
  <si>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</si>
  <si>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</si>
  <si>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</si>
  <si>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</si>
  <si>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</si>
  <si>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</si>
  <si>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</si>
  <si>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</si>
  <si>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</si>
  <si>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</si>
  <si>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</si>
  <si>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</si>
  <si>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</si>
  <si>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</si>
  <si>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</si>
  <si>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</si>
  <si>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</si>
  <si>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</si>
  <si>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</si>
  <si>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</si>
  <si>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</si>
  <si>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</si>
  <si>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</si>
  <si>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</si>
  <si>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</si>
  <si>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</si>
  <si>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</si>
  <si>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</si>
  <si>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</si>
  <si>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</si>
  <si>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</si>
  <si>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</si>
  <si>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</si>
  <si>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</si>
  <si>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</si>
  <si>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</si>
  <si>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</si>
  <si>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</si>
  <si>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</si>
  <si>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</si>
  <si>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</si>
  <si>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</si>
  <si>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</si>
  <si>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</si>
  <si>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</si>
  <si>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</si>
  <si>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</si>
  <si>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</si>
  <si>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</si>
  <si>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</si>
  <si>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</si>
  <si>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</si>
  <si>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</si>
  <si>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</si>
  <si>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</si>
  <si>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</si>
  <si>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</si>
  <si>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</si>
  <si>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</si>
  <si>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</si>
  <si>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</si>
  <si>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</si>
  <si>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</si>
  <si>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</si>
  <si>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</si>
  <si>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</si>
  <si>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</si>
  <si>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</si>
  <si>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</si>
  <si>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</si>
  <si>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</si>
  <si>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</si>
  <si>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</si>
  <si>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</si>
  <si>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</si>
  <si>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</si>
  <si>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</si>
  <si>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</si>
  <si>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</si>
  <si>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</si>
  <si>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</si>
  <si>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</si>
  <si>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</si>
  <si>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</si>
  <si>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</si>
  <si>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</si>
  <si>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</si>
  <si>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</si>
  <si>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</si>
  <si>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</si>
  <si>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</si>
  <si>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</si>
  <si>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</si>
  <si>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</si>
  <si>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</si>
  <si>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</si>
  <si>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</si>
  <si>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</si>
  <si>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</si>
  <si>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</si>
  <si>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</si>
  <si>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</si>
  <si>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</si>
  <si>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</si>
  <si>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</si>
  <si>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</si>
  <si>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</si>
  <si>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</si>
  <si>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</si>
  <si>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</si>
  <si>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</si>
  <si>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</si>
  <si>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</si>
  <si>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</si>
  <si>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</si>
  <si>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</si>
  <si>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</si>
  <si>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</si>
  <si>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</si>
  <si>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</si>
  <si>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</si>
  <si>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</si>
  <si>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</si>
  <si>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</si>
  <si>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</si>
  <si>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</si>
  <si>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</si>
  <si>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</si>
  <si>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</si>
  <si>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</si>
  <si>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</si>
  <si>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</si>
  <si>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</si>
  <si>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</si>
  <si>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</si>
  <si>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</si>
  <si>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</si>
  <si>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</si>
  <si>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</si>
  <si>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</si>
  <si>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</si>
  <si>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</si>
  <si>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</si>
  <si>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</si>
  <si>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</si>
  <si>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</si>
  <si>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</si>
  <si>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</si>
  <si>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</si>
  <si>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</si>
  <si>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</si>
  <si>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</si>
  <si>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</si>
  <si>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</si>
  <si>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</si>
  <si>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</si>
  <si>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</si>
  <si>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</si>
  <si>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</si>
  <si>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</si>
  <si>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</si>
  <si>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</si>
  <si>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</si>
  <si>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</si>
  <si>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</si>
  <si>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</si>
  <si>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</si>
  <si>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</si>
  <si>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</si>
  <si>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</si>
  <si>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</si>
  <si>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</si>
  <si>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</si>
  <si>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</si>
  <si>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</si>
  <si>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</si>
  <si>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</si>
  <si>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</si>
  <si>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</si>
  <si>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</si>
  <si>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</si>
  <si>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</si>
  <si>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</si>
  <si>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</si>
  <si>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</si>
  <si>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</si>
  <si>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</si>
  <si>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</si>
  <si>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</si>
  <si>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</si>
  <si>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</si>
  <si>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</si>
  <si>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</si>
  <si>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</si>
  <si>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</si>
  <si>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</si>
  <si>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</si>
  <si>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</si>
  <si>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</si>
  <si>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</si>
  <si>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</si>
  <si>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</si>
  <si>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</si>
  <si>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</si>
  <si>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</si>
  <si>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</si>
  <si>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</si>
  <si>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</si>
  <si>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</si>
  <si>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</si>
  <si>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</si>
  <si>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</si>
  <si>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</si>
  <si>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</si>
  <si>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</si>
  <si>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</si>
  <si>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</si>
  <si>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</si>
  <si>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</si>
  <si>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</si>
  <si>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</si>
  <si>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</si>
  <si>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</si>
  <si>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</si>
  <si>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</si>
  <si>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</si>
  <si>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</si>
  <si>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</si>
  <si>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</si>
  <si>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</si>
  <si>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</si>
  <si>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</si>
  <si>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</si>
  <si>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</si>
  <si>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</si>
  <si>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</si>
  <si>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</si>
  <si>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</si>
  <si>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</si>
  <si>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</si>
  <si>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</si>
  <si>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</si>
  <si>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</si>
  <si>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</si>
  <si>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</si>
  <si>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</si>
  <si>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</si>
  <si>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</si>
  <si>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</si>
  <si>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</si>
  <si>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</si>
  <si>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</si>
  <si>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</si>
  <si>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</si>
  <si>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</si>
  <si>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</si>
  <si>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</si>
  <si>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</si>
  <si>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</si>
  <si>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</si>
  <si>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</si>
  <si>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</si>
  <si>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</si>
  <si>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</si>
  <si>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</si>
  <si>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</si>
  <si>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</si>
  <si>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</si>
  <si>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</si>
  <si>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</si>
  <si>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</si>
  <si>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</si>
  <si>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</si>
  <si>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</si>
  <si>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</si>
  <si>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</si>
  <si>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</si>
  <si>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</si>
  <si>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</si>
  <si>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</si>
  <si>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</si>
  <si>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</si>
  <si>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</si>
  <si>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</si>
  <si>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</si>
  <si>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</si>
  <si>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</si>
  <si>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</si>
  <si>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</si>
  <si>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</si>
  <si>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</si>
  <si>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</si>
  <si>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</si>
  <si>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</si>
  <si>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</si>
  <si>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</si>
  <si>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</si>
  <si>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</si>
  <si>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</si>
  <si>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</si>
  <si>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</si>
  <si>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</si>
  <si>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</si>
  <si>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</si>
  <si>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</si>
  <si>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</si>
  <si>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</si>
  <si>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</si>
  <si>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</si>
  <si>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</si>
  <si>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</si>
  <si>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</si>
  <si>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</si>
  <si>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</si>
  <si>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</si>
  <si>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</si>
  <si>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</si>
  <si>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</si>
  <si>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</si>
  <si>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</si>
  <si>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</si>
  <si>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</si>
  <si>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</si>
  <si>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</si>
  <si>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</si>
  <si>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</si>
  <si>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</si>
  <si>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</si>
  <si>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</si>
  <si>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</si>
  <si>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</si>
  <si>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</si>
  <si>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</si>
  <si>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</si>
  <si>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</si>
  <si>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</si>
  <si>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</si>
  <si>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</si>
  <si>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</si>
  <si>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</si>
  <si>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</si>
  <si>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</si>
  <si>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</si>
  <si>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</si>
  <si>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</si>
  <si>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</si>
  <si>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</si>
  <si>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</si>
  <si>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</si>
  <si>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</si>
  <si>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</si>
  <si>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</si>
  <si>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</si>
  <si>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</si>
  <si>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</si>
  <si>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</si>
  <si>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</si>
  <si>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</si>
  <si>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</si>
  <si>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</si>
  <si>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</si>
  <si>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</si>
  <si>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</si>
  <si>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</si>
  <si>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</si>
  <si>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</si>
  <si>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</si>
  <si>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</si>
  <si>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</si>
  <si>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</si>
  <si>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</si>
  <si>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</si>
  <si>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</si>
  <si>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</si>
  <si>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</si>
  <si>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</si>
  <si>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</si>
  <si>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</si>
  <si>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</si>
  <si>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</si>
  <si>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</si>
  <si>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</si>
  <si>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</si>
  <si>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</si>
  <si>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</si>
  <si>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</si>
  <si>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</si>
  <si>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</si>
  <si>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</si>
  <si>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</si>
  <si>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</si>
  <si>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</si>
  <si>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</si>
  <si>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</si>
  <si>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</si>
  <si>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</si>
  <si>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</si>
  <si>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</si>
  <si>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</si>
  <si>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</si>
  <si>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</si>
  <si>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</si>
  <si>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</si>
  <si>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</si>
  <si>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</si>
  <si>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</si>
  <si>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</si>
  <si>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</si>
  <si>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</si>
  <si>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</si>
  <si>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</si>
  <si>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</si>
  <si>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</si>
  <si>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</si>
  <si>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</si>
  <si>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</si>
  <si>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</si>
  <si>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</si>
  <si>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</si>
  <si>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</si>
  <si>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</si>
  <si>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</si>
  <si>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</si>
  <si>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</si>
  <si>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</si>
  <si>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</si>
  <si>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</si>
  <si>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</si>
  <si>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</si>
  <si>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</si>
  <si>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</si>
  <si>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</si>
  <si>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</si>
  <si>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</si>
  <si>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</si>
  <si>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</si>
  <si>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</si>
  <si>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</si>
  <si>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</si>
  <si>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</si>
  <si>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</si>
  <si>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</si>
  <si>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</si>
  <si>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</si>
  <si>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</si>
  <si>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</si>
  <si>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</si>
  <si>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</si>
  <si>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</si>
  <si>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</si>
  <si>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</si>
  <si>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</si>
  <si>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</si>
  <si>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</si>
  <si>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</si>
  <si>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</si>
  <si>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</si>
  <si>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</si>
  <si>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</si>
  <si>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</si>
  <si>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</si>
  <si>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</si>
  <si>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</si>
  <si>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</si>
  <si>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</si>
  <si>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</si>
  <si>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</si>
  <si>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</si>
  <si>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</si>
  <si>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</si>
  <si>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</si>
  <si>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</si>
  <si>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</si>
  <si>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</si>
  <si>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</si>
  <si>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</si>
  <si>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</si>
  <si>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</si>
  <si>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</si>
  <si>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</si>
  <si>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</si>
  <si>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</si>
  <si>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</si>
  <si>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</si>
  <si>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</si>
  <si>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</si>
  <si>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</si>
  <si>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</si>
  <si>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</si>
  <si>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</si>
  <si>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</si>
  <si>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</si>
  <si>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</si>
  <si>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</si>
  <si>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</si>
  <si>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</si>
  <si>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</si>
  <si>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</si>
  <si>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</si>
  <si>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</si>
  <si>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</si>
  <si>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</si>
  <si>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</si>
  <si>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</si>
  <si>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</si>
  <si>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</si>
  <si>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</si>
  <si>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</si>
  <si>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</si>
  <si>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</si>
  <si>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</si>
  <si>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</si>
  <si>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</si>
  <si>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</si>
  <si>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</si>
  <si>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</si>
  <si>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</si>
  <si>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</si>
  <si>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</si>
  <si>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</si>
  <si>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</si>
  <si>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</si>
  <si>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</si>
  <si>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</si>
  <si>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</si>
  <si>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</si>
  <si>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</si>
  <si>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</si>
  <si>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</si>
  <si>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</si>
  <si>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</si>
  <si>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</si>
  <si>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</si>
  <si>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</si>
  <si>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</si>
  <si>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</si>
  <si>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</si>
  <si>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</si>
  <si>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</si>
  <si>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</si>
  <si>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</si>
  <si>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</si>
  <si>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</si>
  <si>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</si>
  <si>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</si>
  <si>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</si>
  <si>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</si>
  <si>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</si>
  <si>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</si>
  <si>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</si>
  <si>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</si>
  <si>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</si>
  <si>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</si>
  <si>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</si>
  <si>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</si>
  <si>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</si>
  <si>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</si>
  <si>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</si>
  <si>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</si>
  <si>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</si>
  <si>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</si>
  <si>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</si>
  <si>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</si>
  <si>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</si>
  <si>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</si>
  <si>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</si>
  <si>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</si>
  <si>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</si>
  <si>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</si>
  <si>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</si>
  <si>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</si>
  <si>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</si>
  <si>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</si>
  <si>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</si>
  <si>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</si>
  <si>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</si>
  <si>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</si>
  <si>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</si>
  <si>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</si>
  <si>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</si>
  <si>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</si>
  <si>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</si>
  <si>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</si>
  <si>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</si>
  <si>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</si>
  <si>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</si>
  <si>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</si>
  <si>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</si>
  <si>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</si>
  <si>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</si>
  <si>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</si>
  <si>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</si>
  <si>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</si>
  <si>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</si>
  <si>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</si>
  <si>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</si>
  <si>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</si>
  <si>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</si>
  <si>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</si>
  <si>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</si>
  <si>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</si>
  <si>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</si>
  <si>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</si>
  <si>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</si>
  <si>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</si>
  <si>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</si>
  <si>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</si>
  <si>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</si>
  <si>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</si>
  <si>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</si>
  <si>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</si>
  <si>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</si>
  <si>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</si>
  <si>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</si>
  <si>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</si>
  <si>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</si>
  <si>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</si>
  <si>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</si>
  <si>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</si>
  <si>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</si>
  <si>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</si>
  <si>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</si>
  <si>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</si>
  <si>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</si>
  <si>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</si>
  <si>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</si>
  <si>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</si>
  <si>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</si>
  <si>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</si>
  <si>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</si>
  <si>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</si>
  <si>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</si>
  <si>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</si>
  <si>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</si>
  <si>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</si>
  <si>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</si>
  <si>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</si>
  <si>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</si>
  <si>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</si>
  <si>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</si>
  <si>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</si>
  <si>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</si>
  <si>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</si>
  <si>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</si>
  <si>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</si>
  <si>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</si>
  <si>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</si>
  <si>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</si>
  <si>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</si>
  <si>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</si>
  <si>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</si>
  <si>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</si>
  <si>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</si>
  <si>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</si>
  <si>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</si>
  <si>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</si>
  <si>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</si>
  <si>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</si>
  <si>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</si>
  <si>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</si>
  <si>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</si>
  <si>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</si>
  <si>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</si>
  <si>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</si>
  <si>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</si>
  <si>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</si>
  <si>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</si>
  <si>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</si>
  <si>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</si>
  <si>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</si>
  <si>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</si>
  <si>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</si>
  <si>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</si>
  <si>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</si>
  <si>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</si>
  <si>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</si>
  <si>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</si>
  <si>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</si>
  <si>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</si>
  <si>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</si>
  <si>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</si>
  <si>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</si>
  <si>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</si>
  <si>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</si>
  <si>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</si>
  <si>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</si>
  <si>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</si>
  <si>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</si>
  <si>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</si>
  <si>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</si>
  <si>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</si>
  <si>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</si>
  <si>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</si>
  <si>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</si>
  <si>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</si>
  <si>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</si>
  <si>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</si>
  <si>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</si>
  <si>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</si>
  <si>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</si>
  <si>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</si>
  <si>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</si>
  <si>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</si>
  <si>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</si>
  <si>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</si>
  <si>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</si>
  <si>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</si>
  <si>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</si>
  <si>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</si>
  <si>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</si>
  <si>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</si>
  <si>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</si>
  <si>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</si>
  <si>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</si>
  <si>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</si>
  <si>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</si>
  <si>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</si>
  <si>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</si>
  <si>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</si>
  <si>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</si>
  <si>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</si>
  <si>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</si>
  <si>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</si>
  <si>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</si>
  <si>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</si>
  <si>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</si>
  <si>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</si>
  <si>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</si>
  <si>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</si>
  <si>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</si>
  <si>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</si>
  <si>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</si>
  <si>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</si>
  <si>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</si>
  <si>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</si>
  <si>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</si>
  <si>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</si>
  <si>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</si>
  <si>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</si>
  <si>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</si>
  <si>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</si>
  <si>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</si>
  <si>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</si>
  <si>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</si>
  <si>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</si>
  <si>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</si>
  <si>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</si>
  <si>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</si>
  <si>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</si>
  <si>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</si>
  <si>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</si>
  <si>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</si>
  <si>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</si>
  <si>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</si>
  <si>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</si>
  <si>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</si>
  <si>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</si>
  <si>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</si>
  <si>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</si>
  <si>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</si>
  <si>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</si>
  <si>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</si>
  <si>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</si>
  <si>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</si>
  <si>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</si>
  <si>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</si>
  <si>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</si>
  <si>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</si>
  <si>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</si>
  <si>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</si>
  <si>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</si>
  <si>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</si>
  <si>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</si>
  <si>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</si>
  <si>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</si>
  <si>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</si>
  <si>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</si>
  <si>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</si>
  <si>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</si>
  <si>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</si>
  <si>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</si>
  <si>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</si>
  <si>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</si>
  <si>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</si>
  <si>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</si>
  <si>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</si>
  <si>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</si>
  <si>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</si>
  <si>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</si>
  <si>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</si>
  <si>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</si>
  <si>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</si>
  <si>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</si>
  <si>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</si>
  <si>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</si>
  <si>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</si>
  <si>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</si>
  <si>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</si>
  <si>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</si>
  <si>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</si>
  <si>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</si>
  <si>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</si>
  <si>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</si>
  <si>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</si>
  <si>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</si>
  <si>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</si>
  <si>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</si>
  <si>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</si>
  <si>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</si>
  <si>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</si>
  <si>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</si>
  <si>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</si>
  <si>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</si>
  <si>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</si>
  <si>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</si>
  <si>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</si>
  <si>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</si>
  <si>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</si>
  <si>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</si>
  <si>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</si>
  <si>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</si>
  <si>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</si>
  <si>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</si>
  <si>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</si>
  <si>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</si>
  <si>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</si>
  <si>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</si>
  <si>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</si>
  <si>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</si>
  <si>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</si>
  <si>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</si>
  <si>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</si>
  <si>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</si>
  <si>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</si>
  <si>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</si>
  <si>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</si>
  <si>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</si>
  <si>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</si>
  <si>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</si>
  <si>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</si>
  <si>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</si>
  <si>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</si>
  <si>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</si>
  <si>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</si>
  <si>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</si>
  <si>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</si>
  <si>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</si>
  <si>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</si>
  <si>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</si>
  <si>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</si>
  <si>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</si>
  <si>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</si>
  <si>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</si>
  <si>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</si>
  <si>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</si>
  <si>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</si>
  <si>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</si>
  <si>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</si>
  <si>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</si>
  <si>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</si>
  <si>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</si>
  <si>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</si>
  <si>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</si>
  <si>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</si>
  <si>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</si>
  <si>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</si>
  <si>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</si>
  <si>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</si>
  <si>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</si>
  <si>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</si>
  <si>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</si>
  <si>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</si>
  <si>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</si>
  <si>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</si>
  <si>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</si>
  <si>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</si>
  <si>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</si>
  <si>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</si>
  <si>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</si>
  <si>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</si>
  <si>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</si>
  <si>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</si>
  <si>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</si>
  <si>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</si>
  <si>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</si>
  <si>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</si>
  <si>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</si>
  <si>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</si>
  <si>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</si>
  <si>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</si>
  <si>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</si>
  <si>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</si>
  <si>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</si>
  <si>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</si>
  <si>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</si>
  <si>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</si>
  <si>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</si>
  <si>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</si>
  <si>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</si>
  <si>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</si>
  <si>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</si>
  <si>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</si>
  <si>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</si>
  <si>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</si>
  <si>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</si>
  <si>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</si>
  <si>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</si>
  <si>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</si>
  <si>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</si>
  <si>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</si>
  <si>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</si>
  <si>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</si>
  <si>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</si>
  <si>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</si>
  <si>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</si>
  <si>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</si>
  <si>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</si>
  <si>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</si>
  <si>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</si>
  <si>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</si>
  <si>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</si>
  <si>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</si>
  <si>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</si>
  <si>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</si>
  <si>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</si>
  <si>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</si>
  <si>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</si>
  <si>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</si>
  <si>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</si>
  <si>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</si>
  <si>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</si>
  <si>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</si>
  <si>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</si>
  <si>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</si>
  <si>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</si>
  <si>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</si>
  <si>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</si>
  <si>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</si>
  <si>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</si>
  <si>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</si>
  <si>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</si>
  <si>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</si>
  <si>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</si>
  <si>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</si>
  <si>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</si>
  <si>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</si>
  <si>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</si>
  <si>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</si>
  <si>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</si>
  <si>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</si>
  <si>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</si>
  <si>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</si>
  <si>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</si>
  <si>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</si>
  <si>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</si>
  <si>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</si>
  <si>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</si>
  <si>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</si>
  <si>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</si>
  <si>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</si>
  <si>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</si>
  <si>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</si>
  <si>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</si>
  <si>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</si>
  <si>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</si>
  <si>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</si>
  <si>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</si>
  <si>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</si>
  <si>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</si>
  <si>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</si>
  <si>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</si>
  <si>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</si>
  <si>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</si>
  <si>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</si>
  <si>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</si>
  <si>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</si>
  <si>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</si>
  <si>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</si>
  <si>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</si>
  <si>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</si>
  <si>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</si>
  <si>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</si>
  <si>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</si>
  <si>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</si>
  <si>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</si>
  <si>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</si>
  <si>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</si>
  <si>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</si>
  <si>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</si>
  <si>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</si>
  <si>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</si>
  <si>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</si>
  <si>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</si>
  <si>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</si>
  <si>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</si>
  <si>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</si>
  <si>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</si>
  <si>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</si>
  <si>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</si>
  <si>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</si>
  <si>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</si>
  <si>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</si>
  <si>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</si>
  <si>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</si>
  <si>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</si>
  <si>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</si>
  <si>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</si>
  <si>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</si>
  <si>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</si>
  <si>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</si>
  <si>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</si>
  <si>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</si>
  <si>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</si>
  <si>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</si>
  <si>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</si>
  <si>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</si>
  <si>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</si>
  <si>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</si>
  <si>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</si>
  <si>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</si>
  <si>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</si>
  <si>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</si>
  <si>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</si>
  <si>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</si>
  <si>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</si>
  <si>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</si>
  <si>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</si>
  <si>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</si>
  <si>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</si>
  <si>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</si>
  <si>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</si>
  <si>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</si>
  <si>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</si>
  <si>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</si>
  <si>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</si>
  <si>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</si>
  <si>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</si>
  <si>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</si>
  <si>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</si>
  <si>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</si>
  <si>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</si>
  <si>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</si>
  <si>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</si>
  <si>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</si>
  <si>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</si>
  <si>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</si>
  <si>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</si>
  <si>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</si>
  <si>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</si>
  <si>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</si>
  <si>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</si>
  <si>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</si>
  <si>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</si>
  <si>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</si>
  <si>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</si>
  <si>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</si>
  <si>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</si>
  <si>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</si>
  <si>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</si>
  <si>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</si>
  <si>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</si>
  <si>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</si>
  <si>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</si>
  <si>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</si>
  <si>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</si>
  <si>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</si>
  <si>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</si>
  <si>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</si>
  <si>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</si>
  <si>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</si>
  <si>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</si>
  <si>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</si>
  <si>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</si>
  <si>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</si>
  <si>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</si>
  <si>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</si>
  <si>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</si>
  <si>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</si>
  <si>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</si>
  <si>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</si>
  <si>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</si>
  <si>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</si>
  <si>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</si>
  <si>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</si>
  <si>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</si>
  <si>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</si>
  <si>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</si>
  <si>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</si>
  <si>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</si>
  <si>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</si>
  <si>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</si>
  <si>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</si>
  <si>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</si>
  <si>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</si>
  <si>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</si>
  <si>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</si>
  <si>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</si>
  <si>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</si>
  <si>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</si>
  <si>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</si>
  <si>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</si>
  <si>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</si>
  <si>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</si>
  <si>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</si>
  <si>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</si>
  <si>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</si>
  <si>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</si>
  <si>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</si>
  <si>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</si>
  <si>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</si>
  <si>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</si>
  <si>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</si>
  <si>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</si>
  <si>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</si>
  <si>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</si>
  <si>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</si>
  <si>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</si>
  <si>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</si>
  <si>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</si>
  <si>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</si>
  <si>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</si>
  <si>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</si>
  <si>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</si>
  <si>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</si>
  <si>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</si>
  <si>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</si>
  <si>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</si>
  <si>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</si>
  <si>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</si>
  <si>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</si>
  <si>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</si>
  <si>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</si>
  <si>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</si>
  <si>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</si>
  <si>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</si>
  <si>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</si>
  <si>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</si>
  <si>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</si>
  <si>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</si>
  <si>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</si>
  <si>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</si>
  <si>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</si>
  <si>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</si>
  <si>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</si>
  <si>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</si>
  <si>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</si>
  <si>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</si>
  <si>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</si>
  <si>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</si>
  <si>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</si>
  <si>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</si>
  <si>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</si>
  <si>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</si>
  <si>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</si>
  <si>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</si>
  <si>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</si>
  <si>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</si>
  <si>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</si>
  <si>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</si>
  <si>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</si>
  <si>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</si>
  <si>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</si>
  <si>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</si>
  <si>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</si>
  <si>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</si>
  <si>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</si>
  <si>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</si>
  <si>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</si>
  <si>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</si>
  <si>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</si>
  <si>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</si>
  <si>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</si>
  <si>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</si>
  <si>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</si>
  <si>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</si>
  <si>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</si>
  <si>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</si>
  <si>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</si>
  <si>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</si>
  <si>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</si>
  <si>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</si>
  <si>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</si>
  <si>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</si>
  <si>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</si>
  <si>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</si>
  <si>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</si>
  <si>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</si>
  <si>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</si>
  <si>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</si>
  <si>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</si>
  <si>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</si>
  <si>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</si>
  <si>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</si>
  <si>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</si>
  <si>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</si>
  <si>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</si>
  <si>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</si>
  <si>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</si>
  <si>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</si>
  <si>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</si>
  <si>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</si>
  <si>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</si>
  <si>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</si>
  <si>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</si>
  <si>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</si>
  <si>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</si>
  <si>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</si>
  <si>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</si>
  <si>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</si>
  <si>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</si>
  <si>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</si>
  <si>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</si>
  <si>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</si>
  <si>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</si>
  <si>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</si>
  <si>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</si>
  <si>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</si>
  <si>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</si>
  <si>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</si>
  <si>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</si>
  <si>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</si>
  <si>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</si>
  <si>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</si>
  <si>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</si>
  <si>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</si>
  <si>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</si>
  <si>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</si>
  <si>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</si>
  <si>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</si>
  <si>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</si>
  <si>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</si>
  <si>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</si>
  <si>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</si>
  <si>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</si>
  <si>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</si>
  <si>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</si>
  <si>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</si>
  <si>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</si>
  <si>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</si>
  <si>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</si>
  <si>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</si>
  <si>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</si>
  <si>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</si>
  <si>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</si>
  <si>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</si>
  <si>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</si>
  <si>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</si>
  <si>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</si>
  <si>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</si>
  <si>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</si>
  <si>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</si>
  <si>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</si>
  <si>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</si>
  <si>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</si>
  <si>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</si>
  <si>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</si>
  <si>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</si>
  <si>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</si>
  <si>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</si>
  <si>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</si>
  <si>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</si>
  <si>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</si>
  <si>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</si>
  <si>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</si>
  <si>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</si>
  <si>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</si>
  <si>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</si>
  <si>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</si>
  <si>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</si>
  <si>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</si>
  <si>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</si>
  <si>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</si>
  <si>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</si>
  <si>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</si>
  <si>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</si>
  <si>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</si>
  <si>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</si>
  <si>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</si>
  <si>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</si>
  <si>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</si>
  <si>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</si>
  <si>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</si>
  <si>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</si>
  <si>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</si>
  <si>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</si>
  <si>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</si>
  <si>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</si>
  <si>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</si>
  <si>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</si>
  <si>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</si>
  <si>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</si>
  <si>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</si>
  <si>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</si>
  <si>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</si>
  <si>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</si>
  <si>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</si>
  <si>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</si>
  <si>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</si>
  <si>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</si>
  <si>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</si>
  <si>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</si>
  <si>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</si>
  <si>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</si>
  <si>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</si>
  <si>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</si>
  <si>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</si>
  <si>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</si>
  <si>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</si>
  <si>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</si>
  <si>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</si>
  <si>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</si>
  <si>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</si>
  <si>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</si>
  <si>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</si>
  <si>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</si>
  <si>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</si>
  <si>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</si>
  <si>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</si>
  <si>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</si>
  <si>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</si>
  <si>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</si>
  <si>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</si>
  <si>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</si>
  <si>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</si>
  <si>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</si>
  <si>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</si>
  <si>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</si>
  <si>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</si>
  <si>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</si>
  <si>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</si>
  <si>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</si>
  <si>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</si>
  <si>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</si>
  <si>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</si>
  <si>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</si>
  <si>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</si>
  <si>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</si>
  <si>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</si>
  <si>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</si>
  <si>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</si>
  <si>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</si>
  <si>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</si>
  <si>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</si>
  <si>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</si>
  <si>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</si>
  <si>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</si>
  <si>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</si>
  <si>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</si>
  <si>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</si>
  <si>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</si>
  <si>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</si>
  <si>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</si>
  <si>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</si>
  <si>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</si>
  <si>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</si>
  <si>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</si>
  <si>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</si>
  <si>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</si>
  <si>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</si>
  <si>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</si>
  <si>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</si>
  <si>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</si>
  <si>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</si>
  <si>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</si>
  <si>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</si>
  <si>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</si>
  <si>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</si>
  <si>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</si>
  <si>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</si>
  <si>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</si>
  <si>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</si>
  <si>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</si>
  <si>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</si>
  <si>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</si>
  <si>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</si>
  <si>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</si>
  <si>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</si>
  <si>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</si>
  <si>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</si>
  <si>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</si>
  <si>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</si>
  <si>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</si>
  <si>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</si>
  <si>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</si>
  <si>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</si>
  <si>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</si>
  <si>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</si>
  <si>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</si>
  <si>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</si>
  <si>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</si>
  <si>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</si>
  <si>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</si>
  <si>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</si>
  <si>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</si>
  <si>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</si>
  <si>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</si>
  <si>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</si>
  <si>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</si>
  <si>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</si>
  <si>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</si>
  <si>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</si>
  <si>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</si>
  <si>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</si>
  <si>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</si>
  <si>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</si>
  <si>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</si>
  <si>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</si>
  <si>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</si>
  <si>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</si>
  <si>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</si>
  <si>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</si>
  <si>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</si>
  <si>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</si>
  <si>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</si>
  <si>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</si>
  <si>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</si>
  <si>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</si>
  <si>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</si>
  <si>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</si>
  <si>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</si>
  <si>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</si>
  <si>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</si>
  <si>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</si>
  <si>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</si>
  <si>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</si>
  <si>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</si>
  <si>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</si>
  <si>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</si>
  <si>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</si>
  <si>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</si>
  <si>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</si>
  <si>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</si>
  <si>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</si>
  <si>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</si>
  <si>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</si>
  <si>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</si>
  <si>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</si>
  <si>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</si>
  <si>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</si>
  <si>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</si>
  <si>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</si>
  <si>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</si>
  <si>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</si>
  <si>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</si>
  <si>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</si>
  <si>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</si>
  <si>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</si>
  <si>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</si>
  <si>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</si>
  <si>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</si>
  <si>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</si>
  <si>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</si>
  <si>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</si>
  <si>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</si>
  <si>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</si>
  <si>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</si>
  <si>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</si>
  <si>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</si>
  <si>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</si>
  <si>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</si>
  <si>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</si>
  <si>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</si>
  <si>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</si>
  <si>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</si>
  <si>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</si>
  <si>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</si>
  <si>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</si>
  <si>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</si>
  <si>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</si>
  <si>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</si>
  <si>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</si>
  <si>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</si>
  <si>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</si>
  <si>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</si>
  <si>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</si>
  <si>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</si>
  <si>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</si>
  <si>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</si>
  <si>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</si>
  <si>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</si>
  <si>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</si>
  <si>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</si>
  <si>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</si>
  <si>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</si>
  <si>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</si>
  <si>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</si>
  <si>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</si>
  <si>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</si>
  <si>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</si>
  <si>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</si>
  <si>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</si>
  <si>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</si>
  <si>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</si>
  <si>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</si>
  <si>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</si>
  <si>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</si>
  <si>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</si>
  <si>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</si>
  <si>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</si>
  <si>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</si>
  <si>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</si>
  <si>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</si>
  <si>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</si>
  <si>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</si>
  <si>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</si>
  <si>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</si>
  <si>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</si>
  <si>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</si>
  <si>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</si>
  <si>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</si>
  <si>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</si>
  <si>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</si>
  <si>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</si>
  <si>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</si>
  <si>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</si>
  <si>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</si>
  <si>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</si>
  <si>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</si>
  <si>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</si>
  <si>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</si>
  <si>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</si>
  <si>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</si>
  <si>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</si>
  <si>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</si>
  <si>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</si>
  <si>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</si>
  <si>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</si>
  <si>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</si>
  <si>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</si>
  <si>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</si>
  <si>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</si>
  <si>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</si>
  <si>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</si>
  <si>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</si>
  <si>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</si>
  <si>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</si>
  <si>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</si>
  <si>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</si>
  <si>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</si>
  <si>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</si>
  <si>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</si>
  <si>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</si>
  <si>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</si>
  <si>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</si>
  <si>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</si>
  <si>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</si>
  <si>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</si>
  <si>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</si>
  <si>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</si>
  <si>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</si>
  <si>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</si>
  <si>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</si>
  <si>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</si>
  <si>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</si>
  <si>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</si>
  <si>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</si>
  <si>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</si>
  <si>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</si>
  <si>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</si>
  <si>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</si>
  <si>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</si>
  <si>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</si>
  <si>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</si>
  <si>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</si>
  <si>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</si>
  <si>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</si>
  <si>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</si>
  <si>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</si>
  <si>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</si>
  <si>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</si>
  <si>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</si>
  <si>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</si>
  <si>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</si>
  <si>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</si>
  <si>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</si>
  <si>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</si>
  <si>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</si>
  <si>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</si>
  <si>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</si>
  <si>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</si>
  <si>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</si>
  <si>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</si>
  <si>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</si>
  <si>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</si>
  <si>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</si>
  <si>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</si>
  <si>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</si>
  <si>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</si>
  <si>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</si>
  <si>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</si>
  <si>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</si>
  <si>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</si>
  <si>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</si>
  <si>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</si>
  <si>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</si>
  <si>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</si>
  <si>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</si>
  <si>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</si>
  <si>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</si>
  <si>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</si>
  <si>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</si>
  <si>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</si>
  <si>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</si>
  <si>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</si>
  <si>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</si>
  <si>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</si>
  <si>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</si>
  <si>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</si>
  <si>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</si>
  <si>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</si>
  <si>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</si>
  <si>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</si>
  <si>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</si>
  <si>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</si>
  <si>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</si>
  <si>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</si>
  <si>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</si>
  <si>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</si>
  <si>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</si>
  <si>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</si>
  <si>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</si>
  <si>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</si>
  <si>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</si>
  <si>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</si>
  <si>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</si>
  <si>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</si>
  <si>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</si>
  <si>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</si>
  <si>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</si>
  <si>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</si>
  <si>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</si>
  <si>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</si>
  <si>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</si>
  <si>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</si>
  <si>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</si>
  <si>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</si>
  <si>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</si>
  <si>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</si>
  <si>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</si>
  <si>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</si>
  <si>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</si>
  <si>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</si>
  <si>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</si>
  <si>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</si>
  <si>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</si>
  <si>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</si>
  <si>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</si>
  <si>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</si>
  <si>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</si>
  <si>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</si>
  <si>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</si>
  <si>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</si>
  <si>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</si>
  <si>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</si>
  <si>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</si>
  <si>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</si>
  <si>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</si>
  <si>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</si>
  <si>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</si>
  <si>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</si>
  <si>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</si>
  <si>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</si>
  <si>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</si>
  <si>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</si>
  <si>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</si>
  <si>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</si>
  <si>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</si>
  <si>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</si>
  <si>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</si>
  <si>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</si>
  <si>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</si>
  <si>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</si>
  <si>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</si>
  <si>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</si>
  <si>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</si>
  <si>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</si>
  <si>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</si>
  <si>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</si>
  <si>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</si>
  <si>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</si>
  <si>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</si>
  <si>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</si>
  <si>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</si>
  <si>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</si>
  <si>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</si>
  <si>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</si>
  <si>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</si>
  <si>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</si>
  <si>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</si>
  <si>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</si>
  <si>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</si>
  <si>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</si>
  <si>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</si>
  <si>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</si>
  <si>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</si>
  <si>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</si>
  <si>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</si>
  <si>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</si>
  <si>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</si>
  <si>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</si>
  <si>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</si>
  <si>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</si>
  <si>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</si>
  <si>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</si>
  <si>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</si>
  <si>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</si>
  <si>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</si>
  <si>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</si>
  <si>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</si>
  <si>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</si>
  <si>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</si>
  <si>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</si>
  <si>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</si>
  <si>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</si>
  <si>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</si>
  <si>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</si>
  <si>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</si>
  <si>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</si>
  <si>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</si>
  <si>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</si>
  <si>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</si>
  <si>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</si>
  <si>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</si>
  <si>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</si>
  <si>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</si>
  <si>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</si>
  <si>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</si>
  <si>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</si>
  <si>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</si>
  <si>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</si>
  <si>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</si>
  <si>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</si>
  <si>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</si>
  <si>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</si>
  <si>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</si>
  <si>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</si>
  <si>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</si>
  <si>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</si>
  <si>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</si>
  <si>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</si>
  <si>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</si>
  <si>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</si>
  <si>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</si>
  <si>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</si>
  <si>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</si>
  <si>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</si>
  <si>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</si>
  <si>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</si>
  <si>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</si>
  <si>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</si>
  <si>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</si>
  <si>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</si>
  <si>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</si>
  <si>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</si>
  <si>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</si>
  <si>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</si>
  <si>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</si>
  <si>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</si>
  <si>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</si>
  <si>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</si>
  <si>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</si>
  <si>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</si>
  <si>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</si>
  <si>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</si>
  <si>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</si>
  <si>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</si>
  <si>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</si>
  <si>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</si>
  <si>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</si>
  <si>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</si>
  <si>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</si>
  <si>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</si>
  <si>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</si>
  <si>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</si>
  <si>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</si>
  <si>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</si>
  <si>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</si>
  <si>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</si>
  <si>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</si>
  <si>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</si>
  <si>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</si>
  <si>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</si>
  <si>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</si>
  <si>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</si>
  <si>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</si>
  <si>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</si>
  <si>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</si>
  <si>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</si>
  <si>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</si>
  <si>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</si>
  <si>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</si>
  <si>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</si>
  <si>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</si>
  <si>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</si>
  <si>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</si>
  <si>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</si>
  <si>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</si>
  <si>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</si>
  <si>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</si>
  <si>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</si>
  <si>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</si>
  <si>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</si>
  <si>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</si>
  <si>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</si>
  <si>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</si>
  <si>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</si>
  <si>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</si>
  <si>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</si>
  <si>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</si>
  <si>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</si>
  <si>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</si>
  <si>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</si>
  <si>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</si>
  <si>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</si>
  <si>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</si>
  <si>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</si>
  <si>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</si>
  <si>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</si>
  <si>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</si>
  <si>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</si>
  <si>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</si>
  <si>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</si>
  <si>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</si>
  <si>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</si>
  <si>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</si>
  <si>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</si>
  <si>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</si>
  <si>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</si>
  <si>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</si>
  <si>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</si>
  <si>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</si>
  <si>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</si>
  <si>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</si>
  <si>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</si>
  <si>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</si>
  <si>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</si>
  <si>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</si>
  <si>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</si>
  <si>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</si>
  <si>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</si>
  <si>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</si>
  <si>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</si>
  <si>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</si>
  <si>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</si>
  <si>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</si>
  <si>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</si>
  <si>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</si>
  <si>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</si>
  <si>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</si>
  <si>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</si>
  <si>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</si>
  <si>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</si>
  <si>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</si>
  <si>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</si>
  <si>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</si>
  <si>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</si>
  <si>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</si>
  <si>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</si>
  <si>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</si>
  <si>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</si>
  <si>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</si>
  <si>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</si>
  <si>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</si>
  <si>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</si>
  <si>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</si>
  <si>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</si>
  <si>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</si>
  <si>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</si>
  <si>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</si>
  <si>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</si>
  <si>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</si>
  <si>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</si>
  <si>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</si>
  <si>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</si>
  <si>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</si>
  <si>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</si>
  <si>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</si>
  <si>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</si>
  <si>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</si>
  <si>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</si>
  <si>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</si>
  <si>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</si>
  <si>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</si>
  <si>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</si>
  <si>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</si>
  <si>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</si>
  <si>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</si>
  <si>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</si>
  <si>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</si>
  <si>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</si>
  <si>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</si>
  <si>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</si>
  <si>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</si>
  <si>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</si>
  <si>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</si>
  <si>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</si>
  <si>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</si>
  <si>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</si>
  <si>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</si>
  <si>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</si>
  <si>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</si>
  <si>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</si>
  <si>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</si>
  <si>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</si>
  <si>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</si>
  <si>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</si>
  <si>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</si>
  <si>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</si>
  <si>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</si>
  <si>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</si>
  <si>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</si>
  <si>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</si>
  <si>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</si>
  <si>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</si>
  <si>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</si>
  <si>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</si>
  <si>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</si>
  <si>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</si>
  <si>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</si>
  <si>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</si>
  <si>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</si>
  <si>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</si>
  <si>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</si>
  <si>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</si>
  <si>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</si>
  <si>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</si>
  <si>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</si>
  <si>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</si>
  <si>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</si>
  <si>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</si>
  <si>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</si>
  <si>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</si>
  <si>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</si>
  <si>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</si>
  <si>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</si>
  <si>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</si>
  <si>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</si>
  <si>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</si>
  <si>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</si>
  <si>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</si>
  <si>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</si>
  <si>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</si>
  <si>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</si>
  <si>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</si>
  <si>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</si>
  <si>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</si>
  <si>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</si>
  <si>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</si>
  <si>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</si>
  <si>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</si>
  <si>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</si>
  <si>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</si>
  <si>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</si>
  <si>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</si>
  <si>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</si>
  <si>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</si>
  <si>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</si>
  <si>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</si>
  <si>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</si>
  <si>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</si>
  <si>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</si>
  <si>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</si>
  <si>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</si>
  <si>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</si>
  <si>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</si>
  <si>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</si>
  <si>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</si>
  <si>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</si>
  <si>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</si>
  <si>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</si>
  <si>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</si>
  <si>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</si>
  <si>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</si>
  <si>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</si>
  <si>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</si>
  <si>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</si>
  <si>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</si>
  <si>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</si>
  <si>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</si>
  <si>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</si>
  <si>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</si>
  <si>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</si>
  <si>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</si>
  <si>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</si>
  <si>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</si>
  <si>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</si>
  <si>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</si>
  <si>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</si>
  <si>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</si>
  <si>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</si>
  <si>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</si>
  <si>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</si>
  <si>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</si>
  <si>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</si>
  <si>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</si>
  <si>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</si>
  <si>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</si>
  <si>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</si>
  <si>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</si>
  <si>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</si>
  <si>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</si>
  <si>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</si>
  <si>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</si>
  <si>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</si>
  <si>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</si>
  <si>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</si>
  <si>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</si>
  <si>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</si>
  <si>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</si>
  <si>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</si>
  <si>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</si>
  <si>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</si>
  <si>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</si>
  <si>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</si>
  <si>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</si>
  <si>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</si>
  <si>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</si>
  <si>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</si>
  <si>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</si>
  <si>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</si>
  <si>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</si>
  <si>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</si>
  <si>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</si>
  <si>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</si>
  <si>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</si>
  <si>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</si>
  <si>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</si>
  <si>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</si>
  <si>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</si>
  <si>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</si>
  <si>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</si>
  <si>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</si>
  <si>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</si>
  <si>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</si>
  <si>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</si>
  <si>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</si>
  <si>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</si>
  <si>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</si>
  <si>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</si>
  <si>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</si>
  <si>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</si>
  <si>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</si>
  <si>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</si>
  <si>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</si>
  <si>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</si>
  <si>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</si>
  <si>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</si>
  <si>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</si>
  <si>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</si>
  <si>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</si>
  <si>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</si>
  <si>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</si>
  <si>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</si>
  <si>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</si>
  <si>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</si>
  <si>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</si>
  <si>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</si>
  <si>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</si>
  <si>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</si>
  <si>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</si>
  <si>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</si>
  <si>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</si>
  <si>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</si>
  <si>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</si>
  <si>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</si>
  <si>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</si>
  <si>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</si>
  <si>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</si>
  <si>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</si>
  <si>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</si>
  <si>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</si>
  <si>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</si>
  <si>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</si>
  <si>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</si>
  <si>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</si>
  <si>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</si>
  <si>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</si>
  <si>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</si>
  <si>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</si>
  <si>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</si>
  <si>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</si>
  <si>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</si>
  <si>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</si>
  <si>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</si>
  <si>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</si>
  <si>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</si>
  <si>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</si>
  <si>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</si>
  <si>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</si>
  <si>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</si>
  <si>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</si>
  <si>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</si>
  <si>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</si>
  <si>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</si>
  <si>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</si>
  <si>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</si>
  <si>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</si>
  <si>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</si>
  <si>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</si>
  <si>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</si>
  <si>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</si>
  <si>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</si>
  <si>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</si>
  <si>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</si>
  <si>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</si>
  <si>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</si>
  <si>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</si>
  <si>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</si>
  <si>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</si>
  <si>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</si>
  <si>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</si>
  <si>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</si>
  <si>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</si>
  <si>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</si>
  <si>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</si>
  <si>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</si>
  <si>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</si>
  <si>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</si>
  <si>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</si>
  <si>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</si>
  <si>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</si>
  <si>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</si>
  <si>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</si>
  <si>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</si>
  <si>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</si>
  <si>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</si>
  <si>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</si>
  <si>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</si>
  <si>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</si>
  <si>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</si>
  <si>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</si>
  <si>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</si>
  <si>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</si>
  <si>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</si>
  <si>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</si>
  <si>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</si>
  <si>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</si>
  <si>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</si>
  <si>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</si>
  <si>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</si>
  <si>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</si>
  <si>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</si>
  <si>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</si>
  <si>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</si>
  <si>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</si>
  <si>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</si>
  <si>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</si>
  <si>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</si>
  <si>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</si>
  <si>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</si>
  <si>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</si>
  <si>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</si>
  <si>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</si>
  <si>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</si>
  <si>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</si>
  <si>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</si>
  <si>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</si>
  <si>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</si>
  <si>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</si>
  <si>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</si>
  <si>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</si>
  <si>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</si>
  <si>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</si>
  <si>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</si>
  <si>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</si>
  <si>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</si>
  <si>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</si>
  <si>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</si>
  <si>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</si>
  <si>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</si>
  <si>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</si>
  <si>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</si>
  <si>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</si>
  <si>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</si>
  <si>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</si>
  <si>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</si>
  <si>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</si>
  <si>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</si>
  <si>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</si>
  <si>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</si>
  <si>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</si>
  <si>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</si>
  <si>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</si>
  <si>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</si>
  <si>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</si>
  <si>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</si>
  <si>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</si>
  <si>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</si>
  <si>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</si>
  <si>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</si>
  <si>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</si>
  <si>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</si>
  <si>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</si>
  <si>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</si>
  <si>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</si>
  <si>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</si>
  <si>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</si>
  <si>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</si>
  <si>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</si>
  <si>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</si>
  <si>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</si>
  <si>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</si>
  <si>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</si>
  <si>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</si>
  <si>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</si>
  <si>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</si>
  <si>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</si>
  <si>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</si>
  <si>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</si>
  <si>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</si>
  <si>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</si>
  <si>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</si>
  <si>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</si>
  <si>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</si>
  <si>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</si>
  <si>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</si>
  <si>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</si>
  <si>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</si>
  <si>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</si>
  <si>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</si>
  <si>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</si>
  <si>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</si>
  <si>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</si>
  <si>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</si>
  <si>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</si>
  <si>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</si>
  <si>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</si>
  <si>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</si>
  <si>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</si>
  <si>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</si>
  <si>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</si>
  <si>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</si>
  <si>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</si>
  <si>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</si>
  <si>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</si>
  <si>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</si>
  <si>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</si>
  <si>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</si>
  <si>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</si>
  <si>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</si>
  <si>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</si>
  <si>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</si>
  <si>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</si>
  <si>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</si>
  <si>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</si>
  <si>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</si>
  <si>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</si>
  <si>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</si>
  <si>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</si>
  <si>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</si>
  <si>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</si>
  <si>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</si>
  <si>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</si>
  <si>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</si>
  <si>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</si>
  <si>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</si>
  <si>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</si>
  <si>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</si>
  <si>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</si>
  <si>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</si>
  <si>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</si>
  <si>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</si>
  <si>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</si>
  <si>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</si>
  <si>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</si>
  <si>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</si>
  <si>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</si>
  <si>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</si>
  <si>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</si>
  <si>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</si>
  <si>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</si>
  <si>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</si>
  <si>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</si>
  <si>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</si>
  <si>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</si>
  <si>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</si>
  <si>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</si>
  <si>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</si>
  <si>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</si>
  <si>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</si>
  <si>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</si>
  <si>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</si>
  <si>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</si>
  <si>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</si>
  <si>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</si>
  <si>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</si>
  <si>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</si>
  <si>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</si>
  <si>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</si>
  <si>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</si>
  <si>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</si>
  <si>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</si>
  <si>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</si>
  <si>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</si>
  <si>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</si>
  <si>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</si>
  <si>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</si>
  <si>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</si>
  <si>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</si>
  <si>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</si>
  <si>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</si>
  <si>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</si>
  <si>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</si>
  <si>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</si>
  <si>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</si>
  <si>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</si>
  <si>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</si>
  <si>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</si>
  <si>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</si>
  <si>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</si>
  <si>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</si>
  <si>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</si>
  <si>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</si>
  <si>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</si>
  <si>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</si>
  <si>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</si>
  <si>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</si>
  <si>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</si>
  <si>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</si>
  <si>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</si>
  <si>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</si>
  <si>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</si>
  <si>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</si>
  <si>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</si>
  <si>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</si>
  <si>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</si>
  <si>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</si>
  <si>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</si>
  <si>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</si>
  <si>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</si>
  <si>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</si>
  <si>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</si>
  <si>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</si>
  <si>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</si>
  <si>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</si>
  <si>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</si>
  <si>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</si>
  <si>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</si>
  <si>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</si>
  <si>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</si>
  <si>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</si>
  <si>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</si>
  <si>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</si>
  <si>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</si>
  <si>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</si>
  <si>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</si>
  <si>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</si>
  <si>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</si>
  <si>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</si>
  <si>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</si>
  <si>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</si>
  <si>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</si>
  <si>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</si>
  <si>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</si>
  <si>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</si>
  <si>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</si>
  <si>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</si>
  <si>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</si>
  <si>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</si>
  <si>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</si>
  <si>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</si>
  <si>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</si>
  <si>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</si>
  <si>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</si>
  <si>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</si>
  <si>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</si>
  <si>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</si>
  <si>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</si>
  <si>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</si>
  <si>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</si>
  <si>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</si>
  <si>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</si>
  <si>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</si>
  <si>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</si>
  <si>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</si>
  <si>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</si>
  <si>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</si>
  <si>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</si>
  <si>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</si>
  <si>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</si>
  <si>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</si>
  <si>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</si>
  <si>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</si>
  <si>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</si>
  <si>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</si>
  <si>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</si>
  <si>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</si>
  <si>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</si>
  <si>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</si>
  <si>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</si>
  <si>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</si>
  <si>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</si>
  <si>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</si>
  <si>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</si>
  <si>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</si>
  <si>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</si>
  <si>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</si>
  <si>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</si>
  <si>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</si>
  <si>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</si>
  <si>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</si>
  <si>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</si>
  <si>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</si>
  <si>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</si>
  <si>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</si>
  <si>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</si>
  <si>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</si>
  <si>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</si>
  <si>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</si>
  <si>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</si>
  <si>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</si>
  <si>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</si>
  <si>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</si>
  <si>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</si>
  <si>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</si>
  <si>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</si>
  <si>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</si>
  <si>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</si>
  <si>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</si>
  <si>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</si>
  <si>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</si>
  <si>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</si>
  <si>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</si>
  <si>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</si>
  <si>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</si>
  <si>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</si>
  <si>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</si>
  <si>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</si>
  <si>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</si>
  <si>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</si>
  <si>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</si>
  <si>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</si>
  <si>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</si>
  <si>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</si>
  <si>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</si>
  <si>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</si>
  <si>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</si>
  <si>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</si>
  <si>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</si>
  <si>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</si>
  <si>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</si>
  <si>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</si>
  <si>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</si>
  <si>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</si>
  <si>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</si>
  <si>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</si>
  <si>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</si>
  <si>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</si>
  <si>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</si>
  <si>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</si>
  <si>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</si>
  <si>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</si>
  <si>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</si>
  <si>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</si>
  <si>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</si>
  <si>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</si>
  <si>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</si>
  <si>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</si>
  <si>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</si>
  <si>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</si>
  <si>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</si>
  <si>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</si>
  <si>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</si>
  <si>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</si>
  <si>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</si>
  <si>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</si>
  <si>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</si>
  <si>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</si>
  <si>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</si>
  <si>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</si>
  <si>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</si>
  <si>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</si>
  <si>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</si>
  <si>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</si>
  <si>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</si>
  <si>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</si>
  <si>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</si>
  <si>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</si>
  <si>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</si>
  <si>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</si>
  <si>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</si>
  <si>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</si>
  <si>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</si>
  <si>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</si>
  <si>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</si>
  <si>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</si>
  <si>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</si>
  <si>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</si>
  <si>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</si>
  <si>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</si>
  <si>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</si>
  <si>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</si>
  <si>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</si>
  <si>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</si>
  <si>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</si>
  <si>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</si>
  <si>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</si>
  <si>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</si>
  <si>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</si>
  <si>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</si>
  <si>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</si>
  <si>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</si>
  <si>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</si>
  <si>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</si>
  <si>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</si>
  <si>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</si>
  <si>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</si>
  <si>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</si>
  <si>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</si>
  <si>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</si>
  <si>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</si>
  <si>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</si>
  <si>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</si>
  <si>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</si>
  <si>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</si>
  <si>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</si>
  <si>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</si>
  <si>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</si>
  <si>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</si>
  <si>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</si>
  <si>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</si>
  <si>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</si>
  <si>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</si>
  <si>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</si>
  <si>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</si>
  <si>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</si>
  <si>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</si>
  <si>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</si>
  <si>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</si>
  <si>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</si>
  <si>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</si>
  <si>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</si>
  <si>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</si>
  <si>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</si>
  <si>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</si>
  <si>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</si>
  <si>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</si>
  <si>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</si>
  <si>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</si>
  <si>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</si>
  <si>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</si>
  <si>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</si>
  <si>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</si>
  <si>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</si>
  <si>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</si>
  <si>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</si>
  <si>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</si>
  <si>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</si>
  <si>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</si>
  <si>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</si>
  <si>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</si>
  <si>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</si>
  <si>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</si>
  <si>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</si>
  <si>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</si>
  <si>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</si>
  <si>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</si>
  <si>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</si>
  <si>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</si>
  <si>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</si>
  <si>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</si>
  <si>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</si>
  <si>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</si>
  <si>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</si>
  <si>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</si>
  <si>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</si>
  <si>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</si>
  <si>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</si>
  <si>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</si>
  <si>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</si>
  <si>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</si>
  <si>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</si>
  <si>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</si>
  <si>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</si>
  <si>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</si>
  <si>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</si>
  <si>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</si>
  <si>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</si>
  <si>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</si>
  <si>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</si>
  <si>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</si>
  <si>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</si>
  <si>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</si>
  <si>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</si>
  <si>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</si>
  <si>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</si>
  <si>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</si>
  <si>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</si>
  <si>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</si>
  <si>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</si>
  <si>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</si>
  <si>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</si>
  <si>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</si>
  <si>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</si>
  <si>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</si>
  <si>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</si>
  <si>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</si>
  <si>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</si>
  <si>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</si>
  <si>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</si>
  <si>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</si>
  <si>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</si>
  <si>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</si>
  <si>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</si>
  <si>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</si>
  <si>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</si>
  <si>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</si>
  <si>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</si>
  <si>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</si>
  <si>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</si>
  <si>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</si>
  <si>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</si>
  <si>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</si>
  <si>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</si>
  <si>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</si>
  <si>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</si>
  <si>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</si>
  <si>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</si>
  <si>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</si>
  <si>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</si>
  <si>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</si>
  <si>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</si>
  <si>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</si>
  <si>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</si>
  <si>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</si>
  <si>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</si>
  <si>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</si>
  <si>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</si>
  <si>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</si>
  <si>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</si>
  <si>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</si>
  <si>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</si>
  <si>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</si>
  <si>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</si>
  <si>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</si>
  <si>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</si>
  <si>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</si>
  <si>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</si>
  <si>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</si>
  <si>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</si>
  <si>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</si>
  <si>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</si>
  <si>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</si>
  <si>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</si>
  <si>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</si>
  <si>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</si>
  <si>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</si>
  <si>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</si>
  <si>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</si>
  <si>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</si>
  <si>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</si>
  <si>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</si>
  <si>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</si>
  <si>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</si>
  <si>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</si>
  <si>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</si>
  <si>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</si>
  <si>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</si>
  <si>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</si>
  <si>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</si>
  <si>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</si>
  <si>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</si>
  <si>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</si>
  <si>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</si>
  <si>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</si>
  <si>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</si>
  <si>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</si>
  <si>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</si>
  <si>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</si>
  <si>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</si>
  <si>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</si>
  <si>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</si>
  <si>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</si>
  <si>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</si>
  <si>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</si>
  <si>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</si>
  <si>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</si>
  <si>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</si>
  <si>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</si>
  <si>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</si>
  <si>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</si>
  <si>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</si>
  <si>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</si>
  <si>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</si>
  <si>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</si>
  <si>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</si>
  <si>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</si>
  <si>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</si>
  <si>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</si>
  <si>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</si>
  <si>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</si>
  <si>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</si>
  <si>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</si>
  <si>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</si>
  <si>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</si>
  <si>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</si>
  <si>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</si>
  <si>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</si>
  <si>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</si>
  <si>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</si>
  <si>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</si>
  <si>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</si>
  <si>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</si>
  <si>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</si>
  <si>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</si>
  <si>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</si>
  <si>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</si>
  <si>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</si>
  <si>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</si>
  <si>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</si>
  <si>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</si>
  <si>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</si>
  <si>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</si>
  <si>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</si>
  <si>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</si>
  <si>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</si>
  <si>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</si>
  <si>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</si>
  <si>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</si>
  <si>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</si>
  <si>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</si>
  <si>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</si>
  <si>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</si>
  <si>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</si>
  <si>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</si>
  <si>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</si>
  <si>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</si>
  <si>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</si>
  <si>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</si>
  <si>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</si>
  <si>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</si>
  <si>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</si>
  <si>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</si>
  <si>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</si>
  <si>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</si>
  <si>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</si>
  <si>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</si>
  <si>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</si>
  <si>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</si>
  <si>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</si>
  <si>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</si>
  <si>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</si>
  <si>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</si>
  <si>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</si>
  <si>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</si>
  <si>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</si>
  <si>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</si>
  <si>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</si>
  <si>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</si>
  <si>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</si>
  <si>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</si>
  <si>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</si>
  <si>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</si>
  <si>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</si>
  <si>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</si>
  <si>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</si>
  <si>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</si>
  <si>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</si>
  <si>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</si>
  <si>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</si>
  <si>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</si>
  <si>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</si>
  <si>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</si>
  <si>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</si>
  <si>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</si>
  <si>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</si>
  <si>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</si>
  <si>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</si>
  <si>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</si>
  <si>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</si>
  <si>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</si>
  <si>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</si>
  <si>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</si>
  <si>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</si>
  <si>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</si>
  <si>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</si>
  <si>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</si>
  <si>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</si>
  <si>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</si>
  <si>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</si>
  <si>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</si>
  <si>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</si>
  <si>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</si>
  <si>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</si>
  <si>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</si>
  <si>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</si>
  <si>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</si>
  <si>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</si>
  <si>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</si>
  <si>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</si>
  <si>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</si>
  <si>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</si>
  <si>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</si>
  <si>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</si>
  <si>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</si>
  <si>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</si>
  <si>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</si>
  <si>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</si>
  <si>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</si>
  <si>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</si>
  <si>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</si>
  <si>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</si>
  <si>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</si>
  <si>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</si>
  <si>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</si>
  <si>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</si>
  <si>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</si>
  <si>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</si>
  <si>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</si>
  <si>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</si>
  <si>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</si>
  <si>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</si>
  <si>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</si>
  <si>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</si>
  <si>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</si>
  <si>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</si>
  <si>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</si>
  <si>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</si>
  <si>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</si>
  <si>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</si>
  <si>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</si>
  <si>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</si>
  <si>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</si>
  <si>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</si>
  <si>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</si>
  <si>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</si>
  <si>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</si>
  <si>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</si>
  <si>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</si>
  <si>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</si>
  <si>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</si>
  <si>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</si>
  <si>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</si>
  <si>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</si>
  <si>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</si>
  <si>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</si>
  <si>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</si>
  <si>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</si>
  <si>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</si>
  <si>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</si>
  <si>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</si>
  <si>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</si>
  <si>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</si>
  <si>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</si>
  <si>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</si>
  <si>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</si>
  <si>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</si>
  <si>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</si>
  <si>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</si>
  <si>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</si>
  <si>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</si>
  <si>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</si>
  <si>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</si>
  <si>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</si>
  <si>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</si>
  <si>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</si>
  <si>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</si>
  <si>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</si>
  <si>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</si>
  <si>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</si>
  <si>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</si>
  <si>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</si>
  <si>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</si>
  <si>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</si>
  <si>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</si>
  <si>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</si>
  <si>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</si>
  <si>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</si>
  <si>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</si>
  <si>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</si>
  <si>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</si>
  <si>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</si>
  <si>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</si>
  <si>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</si>
  <si>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</si>
  <si>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</si>
  <si>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</si>
  <si>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</si>
  <si>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</si>
  <si>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</si>
  <si>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</si>
  <si>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</si>
  <si>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</si>
  <si>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</si>
  <si>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</si>
  <si>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</si>
  <si>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</si>
  <si>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</si>
  <si>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</si>
  <si>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</si>
  <si>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</si>
  <si>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</si>
  <si>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</si>
  <si>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</si>
  <si>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</si>
  <si>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</si>
  <si>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</si>
  <si>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</si>
  <si>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</si>
  <si>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</si>
  <si>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</si>
  <si>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</si>
  <si>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</si>
  <si>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</si>
  <si>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</si>
  <si>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</si>
  <si>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</si>
  <si>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</si>
  <si>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</si>
  <si>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</si>
  <si>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</si>
  <si>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</si>
  <si>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</si>
  <si>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</si>
  <si>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</si>
  <si>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</si>
  <si>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</si>
  <si>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</si>
  <si>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</si>
  <si>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</si>
  <si>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</si>
  <si>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</si>
  <si>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</si>
  <si>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</si>
  <si>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</si>
  <si>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</si>
  <si>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</si>
  <si>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</si>
  <si>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</si>
  <si>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</si>
  <si>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</si>
  <si>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</si>
  <si>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</si>
  <si>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</si>
  <si>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</si>
  <si>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</si>
  <si>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</si>
  <si>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</si>
  <si>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</si>
  <si>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</si>
  <si>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</si>
  <si>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</si>
  <si>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</si>
  <si>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</si>
  <si>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</si>
  <si>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</si>
  <si>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</si>
  <si>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</si>
  <si>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</si>
  <si>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</si>
  <si>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</si>
  <si>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</si>
  <si>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</si>
  <si>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</si>
  <si>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</si>
  <si>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</si>
  <si>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</si>
  <si>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</si>
  <si>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</si>
  <si>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</si>
  <si>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</si>
  <si>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</si>
  <si>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</si>
  <si>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</si>
  <si>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</si>
  <si>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</si>
  <si>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</si>
  <si>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</si>
  <si>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</si>
  <si>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</si>
  <si>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</si>
  <si>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</si>
  <si>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</si>
  <si>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</si>
  <si>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</si>
  <si>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</si>
  <si>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</si>
  <si>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</si>
  <si>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</si>
  <si>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</si>
  <si>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</si>
  <si>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</si>
  <si>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</si>
  <si>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</si>
  <si>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</si>
  <si>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</si>
  <si>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</si>
  <si>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</si>
  <si>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</si>
  <si>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</si>
  <si>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</si>
  <si>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</si>
  <si>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</si>
  <si>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</si>
  <si>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</si>
  <si>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</si>
  <si>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</si>
  <si>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</si>
  <si>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</si>
  <si>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</si>
  <si>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</si>
  <si>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</si>
  <si>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</si>
  <si>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</si>
  <si>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</si>
  <si>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</si>
  <si>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</si>
  <si>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</si>
  <si>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</si>
  <si>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</si>
  <si>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</si>
  <si>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</si>
  <si>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</si>
  <si>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</si>
  <si>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</si>
  <si>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</si>
  <si>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</si>
  <si>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</si>
  <si>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</si>
  <si>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</si>
  <si>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</si>
  <si>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</si>
  <si>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</si>
  <si>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</si>
  <si>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</si>
  <si>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</si>
  <si>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</si>
  <si>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</si>
  <si>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</si>
  <si>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</si>
  <si>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</si>
  <si>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</si>
  <si>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</si>
  <si>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</si>
  <si>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</si>
  <si>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</si>
  <si>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</si>
  <si>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</si>
  <si>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</si>
  <si>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</si>
  <si>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</si>
  <si>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</si>
  <si>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</si>
  <si>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</si>
  <si>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</si>
  <si>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</si>
  <si>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</si>
  <si>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</si>
  <si>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</si>
  <si>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</si>
  <si>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</si>
  <si>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</si>
  <si>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</si>
  <si>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</si>
  <si>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</si>
  <si>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</si>
  <si>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</si>
  <si>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</si>
  <si>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</si>
  <si>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</si>
  <si>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</si>
  <si>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</si>
  <si>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</si>
  <si>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</si>
  <si>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</si>
  <si>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</si>
  <si>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</si>
  <si>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</si>
  <si>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</si>
  <si>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</si>
  <si>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</si>
  <si>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</si>
  <si>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</si>
  <si>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</si>
  <si>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</si>
  <si>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</si>
  <si>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</si>
  <si>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</si>
  <si>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</si>
  <si>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</si>
  <si>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</si>
  <si>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</si>
  <si>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</si>
  <si>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</si>
  <si>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</si>
  <si>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</si>
  <si>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</si>
  <si>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</si>
  <si>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</si>
  <si>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</si>
  <si>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</si>
  <si>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</si>
  <si>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</si>
  <si>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</si>
  <si>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</si>
  <si>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</si>
  <si>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</si>
  <si>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</si>
  <si>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</si>
  <si>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</si>
  <si>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</si>
  <si>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</si>
  <si>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</si>
  <si>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</si>
  <si>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</si>
  <si>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</si>
  <si>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</si>
  <si>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</si>
  <si>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</si>
  <si>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</si>
  <si>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</si>
  <si>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</si>
  <si>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</si>
  <si>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</si>
  <si>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</si>
  <si>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</si>
  <si>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</si>
  <si>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</si>
  <si>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</si>
  <si>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</si>
  <si>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</si>
  <si>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</si>
  <si>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</si>
  <si>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</si>
  <si>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</si>
  <si>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</si>
  <si>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</si>
  <si>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</si>
  <si>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</si>
  <si>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</si>
  <si>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</si>
  <si>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</si>
  <si>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</si>
  <si>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</si>
  <si>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</si>
  <si>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</si>
  <si>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</si>
  <si>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</si>
  <si>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</si>
  <si>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</si>
  <si>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</si>
  <si>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</si>
  <si>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</si>
  <si>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</si>
  <si>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</si>
  <si>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</si>
  <si>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</si>
  <si>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</si>
  <si>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</si>
  <si>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</si>
  <si>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</si>
  <si>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</si>
  <si>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</si>
  <si>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</si>
  <si>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</si>
  <si>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</si>
  <si>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</si>
  <si>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</si>
  <si>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</si>
  <si>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</si>
  <si>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</si>
  <si>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</si>
  <si>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</si>
  <si>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</si>
  <si>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</si>
  <si>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</si>
  <si>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</si>
  <si>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</si>
  <si>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</si>
  <si>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</si>
  <si>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</si>
  <si>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</si>
  <si>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</si>
  <si>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</si>
  <si>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</si>
  <si>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</si>
  <si>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</si>
  <si>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</si>
  <si>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</si>
  <si>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</si>
  <si>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</si>
  <si>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</si>
  <si>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</si>
  <si>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</si>
  <si>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</si>
  <si>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</si>
  <si>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</si>
  <si>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</si>
  <si>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</si>
  <si>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</si>
  <si>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</si>
  <si>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</si>
  <si>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</si>
  <si>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</si>
  <si>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</si>
  <si>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</si>
  <si>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</si>
  <si>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</si>
  <si>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</si>
  <si>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</si>
  <si>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</si>
  <si>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</si>
  <si>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</si>
  <si>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</si>
  <si>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</si>
  <si>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</si>
  <si>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</si>
  <si>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</si>
  <si>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</si>
  <si>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</si>
  <si>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</si>
  <si>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</si>
  <si>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</si>
  <si>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</si>
  <si>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</si>
  <si>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</si>
  <si>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</si>
  <si>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</si>
  <si>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</si>
  <si>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</si>
  <si>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</si>
  <si>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</si>
  <si>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</si>
  <si>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</si>
  <si>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</si>
  <si>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</si>
  <si>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</si>
  <si>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</si>
  <si>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</si>
  <si>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</si>
  <si>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</si>
  <si>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</si>
  <si>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</si>
  <si>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</si>
  <si>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</si>
  <si>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</si>
  <si>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</si>
  <si>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</si>
  <si>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</si>
  <si>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</si>
  <si>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</si>
  <si>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</si>
  <si>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</si>
  <si>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</si>
  <si>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</si>
  <si>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</si>
  <si>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</si>
  <si>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</si>
  <si>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</si>
  <si>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</si>
  <si>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</si>
  <si>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</si>
  <si>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</si>
  <si>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</si>
  <si>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</si>
  <si>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</si>
  <si>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</si>
  <si>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</si>
  <si>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</si>
  <si>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</si>
  <si>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</si>
  <si>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</si>
  <si>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</si>
  <si>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</si>
  <si>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</si>
  <si>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</si>
  <si>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</si>
  <si>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</si>
  <si>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</si>
  <si>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</si>
  <si>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</si>
  <si>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</si>
  <si>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</si>
  <si>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</si>
  <si>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</si>
  <si>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</si>
  <si>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</si>
  <si>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</si>
  <si>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</si>
  <si>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</si>
  <si>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</si>
  <si>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</si>
  <si>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</si>
  <si>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</si>
  <si>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</si>
  <si>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</si>
  <si>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</si>
  <si>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</si>
  <si>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</si>
  <si>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</si>
  <si>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</si>
  <si>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</si>
  <si>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</si>
  <si>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</si>
  <si>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</si>
  <si>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</si>
  <si>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</si>
  <si>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</si>
  <si>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</si>
  <si>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</si>
  <si>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</si>
  <si>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</si>
  <si>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</si>
  <si>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</si>
  <si>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</si>
  <si>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</si>
  <si>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</si>
  <si>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</si>
  <si>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</si>
  <si>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</si>
  <si>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</si>
  <si>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</si>
  <si>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</si>
  <si>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</si>
  <si>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</si>
  <si>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</si>
  <si>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</si>
  <si>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</si>
  <si>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</si>
  <si>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</si>
  <si>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</si>
  <si>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</si>
  <si>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</si>
  <si>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</si>
  <si>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</si>
  <si>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</si>
  <si>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</si>
  <si>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</si>
  <si>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</si>
  <si>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</si>
  <si>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</si>
  <si>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</si>
  <si>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</si>
  <si>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</si>
  <si>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</si>
  <si>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</si>
  <si>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</si>
  <si>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</si>
  <si>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</si>
  <si>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</si>
  <si>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</si>
  <si>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</si>
  <si>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</si>
  <si>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</si>
  <si>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</si>
  <si>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</si>
  <si>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</si>
  <si>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</si>
  <si>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</si>
  <si>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</si>
  <si>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</si>
  <si>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</si>
  <si>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</si>
  <si>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</si>
  <si>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</si>
  <si>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</si>
  <si>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</si>
  <si>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</si>
  <si>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</si>
  <si>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</si>
  <si>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</si>
  <si>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</si>
  <si>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</si>
  <si>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</si>
  <si>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</si>
  <si>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</si>
  <si>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</si>
  <si>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</si>
  <si>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</si>
  <si>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</si>
  <si>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</si>
  <si>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</si>
  <si>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</si>
  <si>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</si>
  <si>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</si>
  <si>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</si>
  <si>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</si>
  <si>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</si>
  <si>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</si>
  <si>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</si>
  <si>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</si>
  <si>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</si>
  <si>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</si>
  <si>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</si>
  <si>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</si>
  <si>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</si>
  <si>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</si>
  <si>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</si>
  <si>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</si>
  <si>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</si>
  <si>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</si>
  <si>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</si>
  <si>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</si>
  <si>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</si>
  <si>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</si>
  <si>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</si>
  <si>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</si>
  <si>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</si>
  <si>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</si>
  <si>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</si>
  <si>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</si>
  <si>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</si>
  <si>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</si>
  <si>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</si>
  <si>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</si>
  <si>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</si>
  <si>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</si>
  <si>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</si>
  <si>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</si>
  <si>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</si>
  <si>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</si>
  <si>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</si>
  <si>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</si>
  <si>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</si>
  <si>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</si>
  <si>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</si>
  <si>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</si>
  <si>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</si>
  <si>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</si>
  <si>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</si>
  <si>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</si>
  <si>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</si>
  <si>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</si>
  <si>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</si>
  <si>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</si>
  <si>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</si>
  <si>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</si>
  <si>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</si>
  <si>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</si>
  <si>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</si>
  <si>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</si>
  <si>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</si>
  <si>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</si>
  <si>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</si>
  <si>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</si>
  <si>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</si>
  <si>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</si>
  <si>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</si>
  <si>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</si>
  <si>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</si>
  <si>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</si>
  <si>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</si>
  <si>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</si>
  <si>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</si>
  <si>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</si>
  <si>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</si>
  <si>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</si>
  <si>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</si>
  <si>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</si>
  <si>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</si>
  <si>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</si>
  <si>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</si>
  <si>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</si>
  <si>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</si>
  <si>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</si>
  <si>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</si>
  <si>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</si>
  <si>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</si>
  <si>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</si>
  <si>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</si>
  <si>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</si>
  <si>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</si>
  <si>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</si>
  <si>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</si>
  <si>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</si>
  <si>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</si>
  <si>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</si>
  <si>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</si>
  <si>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</si>
  <si>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</si>
  <si>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</si>
  <si>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</si>
  <si>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</si>
  <si>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</si>
  <si>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</si>
  <si>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</si>
  <si>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</si>
  <si>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</si>
  <si>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</si>
  <si>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</si>
  <si>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</si>
  <si>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</si>
  <si>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</si>
  <si>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</si>
  <si>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</si>
  <si>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</si>
  <si>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</si>
  <si>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</si>
  <si>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</si>
  <si>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</si>
  <si>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</si>
  <si>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</si>
  <si>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</si>
  <si>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</si>
  <si>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</si>
  <si>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</si>
  <si>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</si>
  <si>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</si>
  <si>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</si>
  <si>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</si>
  <si>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</si>
  <si>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</si>
  <si>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</si>
  <si>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</si>
  <si>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</si>
  <si>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</si>
  <si>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</si>
  <si>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</si>
  <si>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</si>
  <si>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</si>
  <si>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</si>
  <si>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</si>
  <si>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</si>
  <si>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</si>
  <si>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</si>
  <si>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</si>
  <si>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</si>
  <si>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</si>
  <si>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</si>
  <si>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</si>
  <si>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</si>
  <si>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</si>
  <si>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</si>
  <si>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</si>
  <si>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</si>
  <si>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</si>
  <si>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</si>
  <si>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</si>
  <si>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</si>
  <si>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</si>
  <si>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</si>
  <si>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</si>
  <si>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</si>
  <si>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</si>
  <si>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</si>
  <si>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</si>
  <si>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</si>
  <si>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</si>
  <si>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</si>
  <si>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</si>
  <si>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</si>
  <si>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</si>
  <si>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</si>
  <si>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</si>
  <si>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</si>
  <si>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</si>
  <si>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</si>
  <si>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</si>
  <si>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</si>
  <si>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</si>
  <si>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</si>
  <si>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</si>
  <si>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</si>
  <si>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</si>
  <si>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</si>
  <si>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</si>
  <si>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</si>
  <si>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</si>
  <si>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</si>
  <si>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</si>
  <si>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</si>
  <si>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</si>
  <si>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</si>
  <si>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</si>
  <si>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</si>
  <si>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</si>
  <si>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</si>
  <si>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</si>
  <si>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</si>
  <si>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</si>
  <si>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</si>
  <si>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</si>
  <si>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</si>
  <si>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</si>
  <si>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</si>
  <si>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</si>
  <si>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</si>
  <si>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</si>
  <si>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</si>
  <si>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</si>
  <si>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</si>
  <si>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</si>
  <si>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</si>
  <si>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</si>
  <si>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</si>
  <si>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</si>
  <si>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</si>
  <si>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</si>
  <si>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</si>
  <si>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</si>
  <si>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</si>
  <si>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</si>
  <si>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</si>
  <si>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</si>
  <si>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</si>
  <si>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</si>
  <si>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</si>
  <si>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</si>
  <si>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</si>
  <si>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</si>
  <si>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</si>
  <si>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</si>
  <si>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</si>
  <si>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</si>
  <si>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</si>
  <si>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</si>
  <si>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</si>
  <si>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</si>
  <si>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</si>
  <si>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</si>
  <si>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</si>
  <si>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</si>
  <si>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</si>
  <si>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</si>
  <si>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</si>
  <si>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</si>
  <si>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</si>
  <si>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</si>
  <si>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</si>
  <si>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</si>
  <si>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</si>
  <si>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</si>
  <si>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</si>
  <si>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</si>
  <si>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</si>
  <si>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</si>
  <si>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</si>
  <si>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</si>
  <si>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</si>
  <si>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</si>
  <si>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</si>
  <si>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</si>
  <si>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</si>
  <si>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</si>
  <si>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</si>
  <si>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</si>
  <si>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</si>
  <si>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</si>
  <si>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</si>
  <si>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</si>
  <si>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</si>
  <si>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</si>
  <si>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</si>
  <si>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</si>
  <si>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</si>
  <si>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</si>
  <si>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</si>
  <si>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</si>
  <si>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</si>
  <si>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</si>
  <si>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</si>
  <si>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</si>
  <si>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</si>
  <si>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</si>
  <si>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</si>
  <si>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</si>
  <si>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</si>
  <si>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</si>
  <si>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</si>
  <si>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</si>
  <si>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</si>
  <si>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</si>
  <si>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</si>
  <si>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</si>
  <si>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</si>
  <si>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</si>
  <si>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</si>
  <si>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</si>
  <si>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</si>
  <si>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</si>
  <si>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</si>
  <si>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</si>
  <si>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</si>
  <si>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</si>
  <si>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</si>
  <si>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</si>
  <si>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</si>
  <si>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</si>
  <si>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</si>
  <si>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</si>
  <si>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</si>
  <si>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</si>
  <si>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</si>
  <si>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</si>
  <si>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</si>
  <si>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</si>
  <si>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</si>
  <si>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</si>
  <si>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</si>
  <si>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</si>
  <si>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</si>
  <si>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</si>
  <si>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</si>
  <si>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</si>
  <si>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</si>
  <si>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</si>
  <si>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</si>
  <si>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</si>
  <si>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</si>
  <si>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</si>
  <si>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</si>
  <si>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</si>
  <si>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</si>
  <si>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</si>
  <si>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</si>
  <si>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</si>
  <si>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</si>
  <si>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</si>
  <si>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</si>
  <si>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</si>
  <si>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</si>
  <si>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</si>
  <si>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</si>
  <si>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</si>
  <si>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</si>
  <si>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</si>
  <si>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</si>
  <si>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</si>
  <si>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</si>
  <si>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</si>
  <si>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</si>
  <si>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</si>
  <si>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</si>
  <si>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</si>
  <si>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</si>
  <si>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</si>
  <si>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</si>
  <si>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</si>
  <si>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</si>
  <si>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</si>
  <si>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</si>
  <si>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</si>
  <si>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</si>
  <si>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</si>
  <si>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</si>
  <si>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</si>
  <si>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</si>
  <si>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</si>
  <si>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</si>
  <si>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</si>
  <si>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</si>
  <si>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</si>
  <si>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</si>
  <si>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</si>
  <si>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</si>
  <si>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</si>
  <si>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</si>
  <si>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</si>
  <si>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</si>
  <si>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</si>
  <si>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</si>
  <si>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</si>
  <si>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</si>
  <si>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</si>
  <si>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</si>
  <si>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</si>
  <si>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</si>
  <si>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</si>
  <si>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</si>
  <si>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</si>
  <si>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</si>
  <si>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</si>
  <si>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</si>
  <si>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</si>
  <si>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</si>
  <si>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</si>
  <si>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</si>
  <si>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</si>
  <si>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</si>
  <si>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</si>
  <si>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</si>
  <si>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</si>
  <si>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</si>
  <si>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</si>
  <si>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</si>
  <si>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</si>
  <si>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</si>
  <si>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</si>
  <si>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</si>
  <si>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</si>
  <si>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</si>
  <si>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</si>
  <si>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</si>
  <si>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</si>
  <si>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</si>
  <si>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</si>
  <si>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</si>
  <si>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</si>
  <si>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</si>
  <si>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</si>
  <si>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</si>
  <si>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</si>
  <si>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</si>
  <si>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</si>
  <si>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</si>
  <si>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</si>
  <si>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</si>
  <si>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</si>
  <si>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</si>
  <si>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</si>
  <si>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</si>
  <si>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</si>
  <si>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</si>
  <si>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</si>
  <si>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</si>
  <si>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</si>
  <si>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</si>
  <si>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</si>
  <si>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</si>
  <si>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</si>
  <si>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</si>
  <si>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</si>
  <si>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</si>
  <si>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</si>
  <si>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</si>
  <si>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</si>
  <si>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</si>
  <si>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</si>
  <si>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</si>
  <si>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</si>
  <si>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</si>
  <si>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</si>
  <si>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</si>
  <si>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</si>
  <si>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</si>
  <si>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</si>
  <si>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</si>
  <si>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</si>
  <si>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</si>
  <si>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</si>
  <si>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</si>
  <si>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</si>
  <si>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</si>
  <si>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</si>
  <si>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</si>
  <si>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</si>
  <si>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</si>
  <si>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</si>
  <si>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</si>
  <si>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</si>
  <si>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</si>
  <si>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</si>
  <si>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</si>
  <si>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</si>
  <si>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</si>
  <si>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</si>
  <si>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</si>
  <si>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</si>
  <si>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</si>
  <si>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</si>
  <si>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</si>
  <si>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</si>
  <si>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</si>
  <si>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</si>
  <si>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</si>
  <si>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</si>
  <si>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</si>
  <si>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</si>
  <si>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</si>
  <si>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</si>
  <si>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</si>
  <si>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</si>
  <si>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</si>
  <si>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</si>
  <si>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</si>
  <si>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</si>
  <si>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</si>
  <si>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</si>
  <si>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</si>
  <si>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</si>
  <si>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</si>
  <si>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</si>
  <si>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</si>
  <si>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</si>
  <si>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</si>
  <si>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</si>
  <si>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</si>
  <si>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</si>
  <si>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</si>
  <si>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</si>
  <si>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</si>
  <si>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</si>
  <si>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</si>
  <si>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</si>
  <si>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</si>
  <si>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</si>
  <si>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</si>
  <si>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</si>
  <si>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</si>
  <si>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</si>
  <si>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</si>
  <si>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</si>
  <si>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</si>
  <si>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</si>
  <si>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</si>
  <si>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</si>
  <si>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</si>
  <si>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</si>
  <si>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</si>
  <si>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</si>
  <si>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</si>
  <si>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</si>
  <si>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</si>
  <si>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</si>
  <si>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</si>
  <si>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</si>
  <si>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</si>
  <si>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</si>
  <si>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</si>
  <si>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</si>
  <si>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</si>
  <si>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</si>
  <si>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</si>
  <si>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</si>
  <si>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</si>
  <si>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</si>
  <si>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</si>
  <si>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</si>
  <si>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</si>
  <si>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</si>
  <si>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</si>
  <si>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</si>
  <si>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</si>
  <si>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</si>
  <si>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</si>
  <si>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</si>
  <si>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</si>
  <si>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</si>
  <si>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</si>
  <si>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</si>
  <si>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</si>
  <si>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</si>
  <si>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</si>
  <si>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</si>
  <si>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</si>
  <si>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</si>
  <si>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</si>
  <si>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</si>
  <si>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</si>
  <si>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</si>
  <si>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</si>
  <si>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</si>
  <si>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</si>
  <si>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</si>
  <si>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</si>
  <si>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</si>
  <si>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</si>
  <si>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</si>
  <si>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</si>
  <si>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</si>
  <si>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</si>
  <si>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</si>
  <si>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</si>
  <si>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</si>
  <si>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</si>
  <si>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</si>
  <si>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</si>
  <si>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</si>
  <si>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</si>
  <si>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</si>
  <si>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</si>
  <si>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</si>
  <si>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</si>
  <si>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</si>
  <si>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</si>
  <si>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</si>
  <si>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</si>
  <si>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</si>
  <si>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</si>
  <si>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</si>
  <si>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</si>
  <si>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</si>
  <si>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</si>
  <si>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</si>
  <si>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</si>
  <si>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</si>
  <si>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</si>
  <si>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</si>
  <si>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</si>
  <si>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</si>
  <si>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</si>
  <si>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</si>
  <si>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</si>
  <si>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</si>
  <si>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</si>
  <si>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</si>
  <si>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</si>
  <si>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</si>
  <si>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</si>
  <si>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</si>
  <si>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</si>
  <si>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</si>
  <si>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</si>
  <si>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</si>
  <si>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</si>
  <si>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</si>
  <si>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</si>
  <si>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</si>
  <si>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</si>
  <si>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</si>
  <si>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</si>
  <si>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</si>
  <si>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</si>
  <si>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</si>
  <si>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</si>
  <si>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</si>
  <si>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</si>
  <si>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</si>
  <si>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</si>
  <si>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</si>
  <si>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</si>
  <si>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</si>
  <si>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</si>
  <si>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</si>
  <si>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</si>
  <si>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</si>
  <si>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</si>
  <si>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</si>
  <si>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</si>
  <si>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</si>
  <si>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</si>
  <si>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</si>
  <si>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</si>
  <si>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</si>
  <si>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</si>
  <si>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</si>
  <si>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</si>
  <si>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</si>
  <si>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</si>
  <si>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</si>
  <si>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</si>
  <si>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</si>
  <si>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</si>
  <si>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</si>
  <si>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</si>
  <si>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</si>
  <si>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</si>
  <si>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</si>
  <si>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</si>
  <si>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</si>
  <si>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</si>
  <si>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</si>
  <si>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</si>
  <si>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</si>
  <si>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</si>
  <si>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</si>
  <si>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</si>
  <si>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</si>
  <si>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</si>
  <si>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</si>
  <si>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</si>
  <si>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</si>
  <si>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</si>
  <si>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</si>
  <si>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</si>
  <si>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</si>
  <si>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</si>
  <si>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</si>
  <si>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</si>
  <si>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</si>
  <si>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</si>
  <si>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</si>
  <si>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</si>
  <si>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</si>
  <si>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</si>
  <si>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</si>
  <si>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</si>
  <si>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</si>
  <si>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</si>
  <si>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</si>
  <si>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</si>
  <si>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</si>
  <si>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</si>
  <si>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</si>
  <si>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</si>
  <si>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</si>
  <si>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</si>
  <si>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</si>
  <si>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</si>
  <si>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</si>
  <si>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</si>
  <si>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</si>
  <si>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</si>
  <si>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</si>
  <si>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</si>
  <si>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</si>
  <si>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</si>
  <si>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</si>
  <si>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</si>
  <si>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</si>
  <si>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</si>
  <si>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</si>
  <si>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</si>
  <si>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</si>
  <si>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</si>
  <si>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</si>
  <si>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</si>
  <si>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</si>
  <si>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</si>
  <si>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</si>
  <si>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</si>
  <si>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</si>
  <si>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</si>
  <si>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</si>
  <si>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</si>
  <si>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</si>
  <si>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</si>
  <si>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</si>
  <si>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</si>
  <si>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</si>
  <si>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</si>
  <si>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</si>
  <si>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</si>
  <si>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</si>
  <si>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</si>
  <si>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</si>
  <si>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</si>
  <si>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</si>
  <si>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</si>
  <si>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</si>
  <si>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</si>
  <si>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</si>
  <si>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</si>
  <si>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</si>
  <si>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</si>
  <si>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</si>
  <si>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</si>
  <si>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</si>
  <si>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</si>
  <si>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</si>
  <si>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</si>
  <si>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</si>
  <si>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</si>
  <si>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</si>
  <si>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</si>
  <si>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</si>
  <si>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</si>
  <si>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</si>
  <si>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</si>
  <si>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</si>
  <si>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</si>
  <si>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</si>
  <si>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</si>
  <si>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</si>
  <si>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</si>
  <si>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</si>
  <si>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</si>
  <si>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</si>
  <si>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</si>
  <si>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</si>
  <si>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</si>
  <si>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</si>
  <si>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</si>
  <si>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</si>
  <si>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</si>
  <si>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</si>
  <si>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</si>
  <si>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</si>
  <si>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</si>
  <si>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</si>
  <si>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</si>
  <si>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</si>
  <si>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</si>
  <si>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</si>
  <si>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</si>
  <si>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</si>
  <si>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</si>
  <si>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</si>
  <si>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</si>
  <si>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</si>
  <si>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</si>
  <si>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</si>
  <si>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</si>
  <si>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</si>
  <si>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</si>
  <si>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</si>
  <si>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</si>
  <si>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</si>
  <si>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</si>
  <si>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</si>
  <si>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</si>
  <si>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</si>
  <si>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</si>
  <si>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</si>
  <si>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</si>
  <si>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</si>
  <si>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</si>
  <si>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</si>
  <si>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</si>
  <si>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</si>
  <si>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</si>
  <si>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</si>
  <si>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</si>
  <si>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</si>
  <si>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</si>
  <si>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</si>
  <si>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</si>
  <si>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</si>
  <si>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</si>
  <si>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</si>
  <si>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</si>
  <si>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</si>
  <si>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</si>
  <si>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</si>
  <si>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</si>
  <si>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</si>
  <si>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</si>
  <si>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</si>
  <si>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</si>
  <si>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</si>
  <si>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</si>
  <si>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</si>
  <si>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</si>
  <si>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</si>
  <si>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</si>
  <si>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</si>
  <si>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</si>
  <si>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</si>
  <si>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</si>
  <si>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</si>
  <si>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</si>
  <si>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</si>
  <si>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</si>
  <si>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</si>
  <si>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</si>
  <si>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</si>
  <si>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</si>
  <si>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</si>
  <si>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</si>
  <si>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</si>
  <si>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</si>
  <si>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</si>
  <si>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</si>
  <si>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</si>
  <si>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</si>
  <si>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</si>
  <si>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</si>
  <si>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</si>
  <si>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</si>
  <si>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</si>
  <si>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</si>
  <si>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</si>
  <si>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</si>
  <si>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</si>
  <si>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</si>
  <si>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</si>
  <si>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</si>
  <si>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</si>
  <si>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</si>
  <si>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</si>
  <si>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</si>
  <si>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</si>
  <si>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</si>
  <si>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</si>
  <si>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</si>
  <si>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</si>
  <si>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</si>
  <si>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</si>
  <si>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</si>
  <si>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</si>
  <si>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</si>
  <si>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</si>
  <si>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</si>
  <si>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</si>
  <si>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</si>
  <si>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</si>
  <si>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</si>
  <si>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</si>
  <si>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</si>
  <si>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</si>
  <si>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</si>
  <si>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</si>
  <si>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</si>
  <si>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</si>
  <si>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</si>
  <si>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</si>
  <si>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</si>
  <si>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</si>
  <si>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</si>
  <si>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</si>
  <si>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</si>
  <si>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</si>
  <si>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</si>
  <si>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</si>
  <si>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</si>
  <si>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</si>
  <si>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</si>
  <si>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</si>
  <si>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</si>
  <si>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</si>
  <si>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</si>
  <si>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</si>
  <si>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</si>
  <si>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</si>
  <si>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</si>
  <si>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</si>
  <si>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</si>
  <si>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</si>
  <si>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</si>
  <si>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</si>
  <si>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</si>
  <si>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</si>
  <si>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</si>
  <si>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</si>
  <si>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</si>
  <si>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</si>
  <si>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</si>
  <si>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</si>
  <si>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</si>
  <si>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</si>
  <si>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</si>
  <si>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</si>
  <si>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</si>
  <si>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</si>
  <si>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</si>
  <si>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</si>
  <si>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</si>
  <si>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</si>
  <si>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</si>
  <si>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</si>
  <si>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</si>
  <si>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</si>
  <si>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</si>
  <si>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</si>
  <si>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</si>
  <si>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</si>
  <si>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</si>
  <si>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</si>
  <si>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</si>
  <si>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</si>
  <si>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</si>
  <si>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</si>
  <si>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</si>
  <si>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</si>
  <si>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</si>
  <si>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</si>
  <si>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</si>
  <si>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</si>
  <si>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</si>
  <si>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</si>
  <si>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</si>
  <si>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</si>
  <si>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</si>
  <si>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</si>
  <si>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</si>
  <si>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</si>
  <si>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</si>
  <si>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</si>
  <si>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</si>
  <si>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</si>
  <si>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</si>
  <si>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</si>
  <si>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</si>
  <si>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</si>
  <si>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</si>
  <si>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</si>
  <si>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</si>
  <si>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</si>
  <si>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</si>
  <si>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</si>
  <si>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</si>
  <si>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</si>
  <si>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</si>
  <si>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</si>
  <si>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</si>
  <si>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</si>
  <si>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</si>
  <si>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</si>
  <si>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</si>
  <si>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</si>
  <si>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</si>
  <si>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</si>
  <si>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</si>
  <si>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</si>
  <si>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</si>
  <si>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</si>
  <si>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</si>
  <si>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</si>
  <si>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</si>
  <si>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</si>
  <si>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</si>
  <si>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</si>
  <si>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</si>
  <si>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</si>
  <si>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</si>
  <si>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</si>
  <si>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</si>
  <si>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</si>
  <si>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</si>
  <si>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</si>
  <si>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</si>
  <si>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</si>
  <si>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</si>
  <si>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</si>
  <si>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</si>
  <si>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</si>
  <si>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</si>
  <si>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</si>
  <si>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</si>
  <si>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</si>
  <si>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</si>
  <si>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</si>
  <si>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</si>
  <si>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</si>
  <si>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</si>
  <si>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</si>
  <si>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</si>
  <si>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</si>
  <si>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</si>
  <si>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</si>
  <si>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</si>
  <si>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</si>
  <si>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</si>
  <si>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</si>
  <si>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</si>
  <si>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</si>
  <si>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</si>
  <si>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</si>
  <si>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</si>
  <si>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</si>
  <si>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</si>
  <si>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</si>
  <si>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</si>
  <si>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</si>
  <si>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</si>
  <si>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</si>
  <si>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</si>
  <si>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</si>
  <si>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</si>
  <si>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</si>
  <si>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</si>
  <si>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</si>
  <si>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</si>
  <si>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</si>
  <si>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</si>
  <si>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</si>
  <si>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</si>
  <si>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</si>
  <si>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</si>
  <si>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</si>
  <si>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</si>
  <si>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</si>
  <si>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</si>
  <si>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</si>
  <si>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</si>
  <si>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</si>
  <si>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</si>
  <si>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</si>
  <si>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</si>
  <si>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</si>
  <si>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</si>
  <si>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</si>
  <si>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</si>
  <si>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</si>
  <si>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</si>
  <si>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</si>
  <si>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</si>
  <si>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</si>
  <si>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</si>
  <si>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</si>
  <si>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</si>
  <si>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</si>
  <si>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</si>
  <si>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</si>
  <si>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</si>
  <si>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</si>
  <si>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</si>
  <si>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</si>
  <si>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</si>
  <si>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</si>
  <si>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</si>
  <si>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</si>
  <si>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</si>
  <si>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</si>
  <si>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</si>
  <si>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</si>
  <si>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</si>
  <si>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</si>
  <si>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</si>
  <si>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</si>
  <si>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</si>
  <si>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</si>
  <si>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</si>
  <si>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</si>
  <si>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</si>
  <si>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</si>
  <si>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</si>
  <si>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</si>
  <si>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</si>
  <si>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</si>
  <si>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</si>
  <si>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</si>
  <si>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</si>
  <si>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</si>
  <si>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</si>
  <si>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</si>
  <si>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</si>
  <si>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</si>
  <si>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</si>
  <si>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</si>
  <si>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</si>
  <si>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</si>
  <si>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</si>
  <si>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</si>
  <si>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</si>
  <si>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</si>
  <si>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</si>
  <si>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</si>
  <si>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</si>
  <si>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</si>
  <si>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</si>
  <si>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</si>
  <si>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</si>
  <si>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</si>
  <si>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</si>
  <si>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</si>
  <si>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</si>
  <si>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</si>
  <si>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</si>
  <si>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</si>
  <si>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</si>
  <si>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</si>
  <si>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</si>
  <si>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</si>
  <si>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</si>
  <si>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</si>
  <si>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</si>
  <si>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</si>
  <si>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</si>
  <si>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</si>
  <si>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</si>
  <si>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</si>
  <si>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</si>
  <si>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</si>
  <si>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</si>
  <si>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</si>
  <si>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</si>
  <si>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</si>
  <si>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</si>
  <si>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</si>
  <si>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</si>
  <si>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</si>
  <si>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</si>
  <si>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</si>
  <si>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</si>
  <si>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</si>
  <si>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</si>
  <si>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</si>
  <si>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</si>
  <si>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</si>
  <si>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</si>
  <si>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</si>
  <si>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</si>
  <si>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</si>
  <si>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</si>
  <si>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</si>
  <si>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</si>
  <si>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</si>
  <si>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</si>
  <si>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</si>
  <si>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</si>
  <si>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</si>
  <si>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</si>
  <si>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</si>
  <si>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</si>
  <si>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</si>
  <si>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</si>
  <si>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</si>
  <si>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</si>
  <si>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</si>
  <si>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</si>
  <si>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</si>
  <si>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</si>
  <si>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</si>
  <si>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</si>
  <si>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</si>
  <si>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</si>
  <si>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</si>
  <si>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</si>
  <si>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</si>
  <si>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</si>
  <si>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</si>
  <si>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</si>
  <si>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</si>
  <si>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</si>
  <si>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</si>
  <si>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</si>
  <si>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</si>
  <si>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</si>
  <si>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</si>
  <si>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</si>
  <si>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</si>
  <si>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</si>
  <si>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</si>
  <si>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</si>
  <si>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</si>
  <si>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</si>
  <si>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</si>
  <si>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</si>
  <si>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</si>
  <si>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</si>
  <si>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</si>
  <si>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</si>
  <si>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</si>
  <si>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</si>
  <si>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</si>
  <si>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</si>
  <si>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</si>
  <si>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</si>
  <si>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</si>
  <si>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</si>
  <si>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</si>
  <si>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</si>
  <si>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</si>
  <si>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</si>
  <si>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</si>
  <si>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</si>
  <si>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</si>
  <si>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</si>
  <si>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</si>
  <si>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</si>
  <si>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</si>
  <si>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</si>
  <si>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</si>
  <si>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</si>
  <si>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</si>
  <si>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</si>
  <si>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</si>
  <si>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</si>
  <si>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</si>
  <si>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</si>
  <si>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</si>
  <si>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</si>
  <si>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</si>
  <si>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</si>
  <si>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</si>
  <si>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</si>
  <si>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</si>
  <si>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</si>
  <si>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</si>
  <si>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</si>
  <si>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</si>
  <si>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</si>
  <si>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</si>
  <si>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</si>
  <si>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</si>
  <si>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</si>
  <si>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</si>
  <si>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</si>
  <si>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</si>
  <si>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</si>
  <si>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</si>
  <si>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</si>
  <si>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</si>
  <si>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</si>
  <si>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</si>
  <si>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</si>
  <si>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</si>
  <si>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</si>
  <si>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</si>
  <si>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</si>
  <si>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</si>
  <si>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</si>
  <si>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</si>
  <si>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</si>
  <si>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</si>
  <si>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</si>
  <si>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</si>
  <si>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</si>
  <si>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</si>
  <si>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</si>
  <si>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</si>
  <si>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</si>
  <si>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</si>
  <si>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</si>
  <si>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</si>
  <si>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</si>
  <si>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</si>
  <si>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</si>
  <si>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</si>
  <si>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</si>
  <si>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</si>
  <si>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</si>
  <si>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</si>
  <si>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</si>
  <si>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</si>
  <si>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</si>
  <si>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</si>
  <si>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</si>
  <si>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</si>
  <si>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</si>
  <si>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</si>
  <si>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</si>
  <si>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</si>
  <si>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</si>
  <si>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</si>
  <si>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</si>
  <si>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</si>
  <si>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</si>
  <si>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</si>
  <si>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</si>
  <si>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</si>
  <si>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</si>
  <si>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</si>
  <si>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</si>
  <si>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</si>
  <si>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</si>
  <si>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</si>
  <si>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</si>
  <si>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</si>
  <si>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</si>
  <si>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</si>
  <si>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</si>
  <si>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</si>
  <si>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</si>
  <si>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</si>
  <si>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</si>
  <si>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</si>
  <si>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</si>
  <si>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</si>
  <si>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</si>
  <si>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</si>
  <si>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</si>
  <si>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</si>
  <si>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</si>
  <si>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</si>
  <si>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</si>
  <si>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</si>
  <si>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</si>
  <si>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</si>
  <si>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</si>
  <si>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</si>
  <si>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</si>
  <si>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</si>
  <si>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</si>
  <si>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</si>
  <si>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</si>
  <si>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</si>
  <si>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</si>
  <si>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</si>
  <si>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</si>
  <si>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</si>
  <si>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</si>
  <si>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</si>
  <si>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</si>
  <si>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</si>
  <si>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</si>
  <si>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</si>
  <si>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</si>
  <si>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</si>
  <si>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</si>
  <si>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</si>
  <si>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</si>
  <si>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</si>
  <si>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</si>
  <si>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</si>
  <si>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</si>
  <si>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</si>
  <si>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</si>
  <si>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</si>
  <si>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</si>
  <si>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</si>
  <si>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</si>
  <si>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</si>
  <si>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</si>
  <si>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</si>
  <si>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</si>
  <si>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</si>
  <si>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</si>
  <si>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</si>
  <si>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</si>
  <si>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</si>
  <si>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</si>
  <si>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</si>
  <si>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</si>
  <si>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</si>
  <si>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</si>
  <si>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</si>
  <si>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</si>
  <si>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</si>
  <si>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</si>
  <si>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</si>
  <si>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</si>
  <si>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</si>
  <si>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</si>
  <si>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</si>
  <si>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</si>
  <si>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</si>
  <si>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</si>
  <si>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</si>
  <si>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</si>
  <si>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</si>
  <si>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</si>
  <si>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</si>
  <si>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</si>
  <si>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</si>
  <si>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</si>
  <si>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</si>
  <si>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</si>
  <si>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</si>
  <si>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</si>
  <si>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</si>
  <si>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</si>
  <si>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</si>
  <si>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</si>
  <si>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</si>
  <si>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</si>
  <si>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</si>
  <si>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</si>
  <si>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</si>
  <si>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</si>
  <si>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</si>
  <si>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</si>
  <si>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</si>
  <si>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</si>
  <si>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</si>
  <si>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</si>
  <si>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</si>
  <si>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</si>
  <si>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</si>
  <si>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</si>
  <si>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</si>
  <si>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</si>
  <si>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</si>
  <si>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</si>
  <si>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</si>
  <si>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</si>
  <si>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</si>
  <si>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</si>
  <si>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</si>
  <si>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</si>
  <si>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</si>
  <si>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</si>
  <si>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</si>
  <si>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</si>
  <si>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</si>
  <si>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</si>
  <si>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</si>
  <si>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</si>
  <si>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</si>
  <si>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</si>
  <si>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</si>
  <si>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</si>
  <si>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</si>
  <si>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</si>
  <si>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</si>
  <si>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</si>
  <si>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</si>
  <si>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</si>
  <si>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</si>
  <si>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</si>
  <si>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</si>
  <si>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</si>
  <si>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</si>
  <si>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</si>
  <si>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</si>
  <si>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</si>
  <si>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</si>
  <si>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</si>
  <si>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</si>
  <si>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</si>
  <si>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</si>
  <si>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</si>
  <si>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</si>
  <si>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</si>
  <si>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</si>
  <si>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</si>
  <si>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</si>
  <si>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</si>
  <si>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</si>
  <si>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</si>
  <si>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</si>
  <si>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</si>
  <si>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</si>
  <si>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</si>
  <si>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</si>
  <si>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</si>
  <si>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</si>
  <si>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</si>
  <si>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</si>
  <si>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</si>
  <si>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</si>
  <si>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</si>
  <si>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</si>
  <si>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</si>
  <si>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</si>
  <si>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</si>
  <si>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</si>
  <si>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</si>
  <si>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</si>
  <si>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</si>
  <si>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</si>
  <si>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</si>
  <si>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</si>
  <si>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</si>
  <si>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</si>
  <si>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</si>
  <si>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</si>
  <si>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</si>
  <si>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</si>
  <si>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</si>
  <si>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</si>
  <si>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</si>
  <si>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</si>
  <si>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</si>
  <si>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</si>
  <si>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</si>
  <si>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</si>
  <si>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</si>
  <si>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</si>
  <si>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</si>
  <si>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</si>
  <si>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</si>
  <si>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</si>
  <si>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</si>
  <si>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</si>
  <si>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</si>
  <si>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</si>
  <si>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</si>
  <si>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</si>
  <si>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</si>
  <si>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</si>
  <si>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</si>
  <si>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</si>
  <si>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</si>
  <si>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</si>
  <si>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</si>
  <si>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</si>
  <si>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</si>
  <si>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</si>
  <si>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</si>
  <si>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</si>
  <si>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</si>
  <si>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</si>
  <si>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</si>
  <si>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</si>
  <si>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</si>
  <si>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</si>
  <si>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</si>
  <si>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</si>
  <si>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</si>
  <si>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</si>
  <si>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</si>
  <si>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</si>
  <si>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</si>
  <si>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</si>
  <si>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</si>
  <si>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</si>
  <si>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</si>
  <si>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</si>
  <si>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</si>
  <si>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</si>
  <si>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</si>
  <si>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</si>
  <si>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</si>
  <si>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</si>
  <si>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</si>
  <si>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</si>
  <si>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</si>
  <si>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</si>
  <si>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</si>
  <si>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</si>
  <si>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</si>
  <si>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</si>
  <si>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</si>
  <si>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</si>
  <si>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</si>
  <si>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</si>
  <si>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</si>
  <si>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</si>
  <si>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</si>
  <si>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</si>
  <si>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</si>
  <si>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</si>
  <si>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</si>
  <si>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</si>
  <si>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</si>
  <si>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</si>
  <si>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</si>
  <si>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</si>
  <si>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</si>
  <si>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</si>
  <si>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</si>
  <si>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</si>
  <si>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</si>
  <si>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</si>
  <si>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</si>
  <si>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</si>
  <si>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</si>
  <si>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</si>
  <si>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</si>
  <si>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</si>
  <si>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</si>
  <si>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</si>
  <si>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</si>
  <si>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</si>
  <si>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</si>
  <si>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</si>
  <si>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</si>
  <si>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</si>
  <si>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</si>
  <si>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</si>
  <si>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</si>
  <si>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</si>
  <si>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</si>
  <si>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</si>
  <si>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</si>
  <si>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</si>
  <si>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</si>
  <si>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</si>
  <si>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</si>
  <si>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</si>
  <si>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</si>
  <si>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</si>
  <si>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</si>
  <si>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</si>
  <si>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</si>
  <si>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</si>
  <si>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</si>
  <si>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</si>
  <si>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</si>
  <si>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</si>
  <si>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</si>
  <si>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</si>
  <si>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</si>
  <si>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</si>
  <si>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</si>
  <si>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</si>
  <si>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</si>
  <si>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</si>
  <si>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</si>
  <si>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</si>
  <si>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</si>
  <si>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</si>
  <si>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</si>
  <si>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</si>
  <si>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</si>
  <si>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</si>
  <si>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</si>
  <si>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</si>
  <si>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</si>
  <si>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</si>
  <si>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</si>
  <si>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</si>
  <si>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</si>
  <si>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</si>
  <si>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</si>
  <si>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</si>
  <si>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</si>
  <si>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</si>
  <si>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</si>
  <si>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</si>
  <si>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</si>
  <si>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</si>
  <si>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</si>
  <si>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</si>
  <si>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</si>
  <si>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</si>
  <si>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</si>
  <si>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</si>
  <si>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</si>
  <si>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</si>
  <si>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</si>
  <si>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</si>
  <si>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</si>
  <si>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</si>
  <si>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</si>
  <si>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</si>
  <si>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</si>
  <si>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</si>
  <si>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</si>
  <si>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</si>
  <si>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</si>
  <si>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</si>
  <si>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</si>
  <si>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</si>
  <si>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</si>
  <si>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</si>
  <si>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</si>
  <si>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</si>
  <si>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</si>
  <si>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</si>
  <si>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</si>
  <si>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</si>
  <si>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</si>
  <si>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</si>
  <si>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</si>
  <si>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</si>
  <si>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</si>
  <si>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</si>
  <si>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</si>
  <si>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</si>
  <si>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</si>
  <si>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</si>
  <si>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</si>
  <si>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</si>
  <si>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</si>
  <si>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</si>
  <si>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</si>
  <si>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</si>
  <si>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</si>
  <si>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</si>
  <si>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</si>
  <si>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</si>
  <si>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</si>
  <si>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</si>
  <si>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</si>
  <si>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</si>
  <si>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</si>
  <si>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</si>
  <si>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</si>
  <si>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</si>
  <si>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</si>
  <si>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</si>
  <si>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</si>
  <si>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</si>
  <si>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</si>
  <si>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</si>
  <si>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</si>
  <si>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</si>
  <si>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</si>
  <si>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</si>
  <si>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</si>
  <si>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</si>
  <si>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</si>
  <si>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</si>
  <si>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</si>
  <si>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</si>
  <si>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</si>
  <si>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</si>
  <si>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</si>
  <si>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</si>
  <si>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</si>
  <si>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</si>
  <si>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</si>
  <si>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</si>
  <si>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</si>
  <si>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</si>
  <si>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</si>
  <si>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</si>
  <si>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</si>
  <si>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</si>
  <si>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</si>
  <si>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</si>
  <si>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</si>
  <si>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</si>
  <si>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</si>
  <si>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</si>
  <si>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</si>
  <si>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</si>
  <si>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</si>
  <si>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</si>
  <si>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</si>
  <si>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</si>
  <si>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</si>
  <si>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</si>
  <si>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</si>
  <si>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</si>
  <si>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</si>
  <si>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</si>
  <si>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</si>
  <si>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</si>
  <si>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</si>
  <si>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</si>
  <si>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</si>
  <si>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</si>
  <si>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</si>
  <si>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</si>
  <si>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</si>
  <si>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</si>
  <si>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</si>
  <si>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</si>
  <si>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</si>
  <si>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</si>
  <si>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</si>
  <si>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</si>
  <si>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</si>
  <si>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</si>
  <si>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</si>
  <si>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</si>
  <si>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</si>
  <si>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</si>
  <si>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</si>
  <si>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</si>
  <si>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</si>
  <si>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</si>
  <si>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</si>
  <si>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</si>
  <si>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</si>
  <si>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</si>
  <si>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</si>
  <si>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</si>
  <si>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</si>
  <si>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</si>
  <si>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</si>
  <si>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</si>
  <si>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</si>
  <si>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</si>
  <si>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</si>
  <si>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</si>
  <si>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</si>
  <si>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</si>
  <si>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</si>
  <si>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</si>
  <si>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</si>
  <si>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</si>
  <si>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</si>
  <si>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</si>
  <si>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</si>
  <si>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</si>
  <si>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</si>
  <si>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</si>
  <si>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</si>
  <si>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</si>
  <si>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</si>
  <si>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</si>
  <si>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</si>
  <si>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</si>
  <si>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</si>
  <si>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</si>
  <si>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</si>
  <si>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</si>
  <si>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</si>
  <si>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</si>
  <si>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</si>
  <si>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</si>
  <si>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</si>
  <si>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</si>
  <si>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</si>
  <si>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</si>
  <si>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</si>
  <si>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</si>
  <si>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</si>
  <si>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</si>
  <si>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</si>
  <si>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</si>
  <si>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</si>
  <si>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</si>
  <si>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</si>
  <si>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</si>
  <si>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</si>
  <si>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</si>
  <si>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</si>
  <si>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</si>
  <si>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</si>
  <si>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</si>
  <si>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</si>
  <si>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</si>
  <si>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</si>
  <si>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</si>
  <si>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</si>
  <si>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</si>
  <si>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</si>
  <si>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</si>
  <si>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</si>
  <si>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</si>
  <si>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</si>
  <si>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</si>
  <si>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</si>
  <si>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</si>
  <si>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</si>
  <si>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</si>
  <si>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</si>
  <si>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</si>
  <si>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</si>
  <si>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</si>
  <si>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</si>
  <si>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</si>
  <si>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</si>
  <si>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</si>
  <si>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</si>
  <si>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</si>
  <si>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</si>
  <si>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</si>
  <si>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</si>
  <si>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</si>
  <si>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</si>
  <si>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</si>
  <si>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</si>
  <si>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</si>
  <si>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</si>
  <si>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</si>
  <si>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</si>
  <si>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</si>
  <si>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</si>
  <si>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</si>
  <si>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</si>
  <si>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</si>
  <si>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</si>
  <si>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</si>
  <si>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</si>
  <si>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</si>
  <si>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</si>
  <si>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</si>
  <si>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</si>
  <si>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</si>
  <si>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</si>
  <si>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</si>
  <si>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</si>
  <si>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</si>
  <si>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</si>
  <si>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</si>
  <si>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</si>
  <si>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</si>
  <si>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</si>
  <si>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</si>
  <si>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</si>
  <si>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</si>
  <si>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</si>
  <si>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</si>
  <si>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</si>
  <si>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</si>
  <si>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</si>
  <si>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</si>
  <si>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</si>
  <si>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</si>
  <si>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</si>
  <si>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</si>
  <si>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</si>
  <si>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</si>
  <si>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</si>
  <si>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</si>
  <si>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</si>
  <si>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</si>
  <si>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</si>
  <si>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</si>
  <si>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</si>
  <si>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</si>
  <si>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</si>
  <si>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</si>
  <si>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</si>
  <si>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</si>
  <si>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</si>
  <si>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</si>
  <si>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</si>
  <si>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</si>
  <si>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</si>
  <si>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</si>
  <si>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</si>
  <si>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</si>
  <si>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</si>
  <si>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</si>
  <si>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</si>
  <si>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</si>
  <si>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</si>
  <si>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</si>
  <si>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</si>
  <si>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</si>
  <si>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</si>
  <si>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</si>
  <si>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</si>
  <si>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</si>
  <si>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</si>
  <si>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</si>
  <si>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</si>
  <si>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</si>
  <si>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</si>
  <si>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</si>
  <si>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</si>
  <si>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</si>
  <si>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</si>
  <si>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</si>
  <si>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</si>
  <si>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</si>
  <si>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</si>
  <si>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</si>
  <si>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</si>
  <si>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</si>
  <si>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</si>
  <si>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</si>
  <si>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</si>
  <si>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</si>
  <si>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</si>
  <si>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</si>
  <si>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</si>
  <si>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</si>
  <si>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</si>
  <si>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</si>
  <si>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</si>
  <si>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</si>
  <si>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</si>
  <si>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</si>
  <si>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</si>
  <si>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</si>
  <si>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</si>
  <si>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</si>
  <si>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</si>
  <si>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</si>
  <si>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</si>
  <si>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</si>
  <si>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</si>
  <si>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</si>
  <si>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</si>
  <si>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</si>
  <si>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</si>
  <si>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</si>
  <si>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</si>
  <si>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</si>
  <si>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</si>
  <si>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</si>
  <si>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</si>
  <si>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</si>
  <si>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</si>
  <si>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</si>
  <si>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</si>
  <si>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</si>
  <si>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</si>
  <si>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</si>
  <si>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</si>
  <si>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</si>
  <si>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</si>
  <si>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</si>
  <si>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</si>
  <si>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</si>
  <si>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</si>
  <si>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</si>
  <si>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</si>
  <si>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</si>
  <si>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</si>
  <si>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</si>
  <si>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</si>
  <si>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</si>
  <si>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</si>
  <si>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</si>
  <si>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</si>
  <si>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</si>
  <si>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</si>
  <si>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</si>
  <si>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</si>
  <si>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</si>
  <si>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</si>
  <si>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</si>
  <si>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</si>
  <si>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</si>
  <si>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</si>
  <si>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</si>
  <si>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</si>
  <si>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</si>
  <si>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</si>
  <si>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</si>
  <si>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</si>
  <si>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</si>
  <si>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</si>
  <si>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</si>
  <si>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</si>
  <si>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</si>
  <si>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</si>
  <si>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</si>
  <si>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</si>
  <si>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</si>
  <si>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</si>
  <si>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</si>
  <si>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</si>
  <si>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</si>
  <si>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</si>
  <si>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</si>
  <si>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</si>
  <si>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</si>
  <si>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</si>
  <si>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</si>
  <si>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</si>
  <si>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</si>
  <si>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</si>
  <si>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</si>
  <si>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</si>
  <si>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</si>
  <si>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</si>
  <si>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</si>
  <si>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</si>
  <si>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</si>
  <si>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</si>
  <si>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</si>
  <si>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</si>
  <si>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</si>
  <si>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</si>
  <si>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</si>
  <si>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</si>
  <si>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</si>
  <si>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</si>
  <si>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</si>
  <si>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</si>
  <si>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</si>
  <si>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</si>
  <si>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</si>
  <si>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</si>
  <si>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</si>
  <si>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</si>
  <si>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</si>
  <si>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</si>
  <si>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</si>
  <si>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</si>
  <si>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</si>
  <si>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</si>
  <si>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</si>
  <si>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</si>
  <si>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</si>
  <si>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</si>
  <si>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</si>
  <si>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</si>
  <si>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</si>
  <si>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</si>
  <si>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</si>
  <si>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</si>
  <si>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</si>
  <si>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</si>
  <si>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</si>
  <si>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</si>
  <si>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</si>
  <si>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</si>
  <si>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</si>
  <si>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</si>
  <si>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</si>
  <si>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</si>
  <si>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</si>
  <si>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</si>
  <si>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</si>
  <si>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</si>
  <si>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</si>
  <si>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</si>
  <si>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</si>
  <si>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</si>
  <si>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</si>
  <si>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</si>
  <si>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</si>
  <si>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</si>
  <si>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</si>
  <si>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</si>
  <si>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</si>
  <si>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</si>
  <si>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</si>
  <si>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</si>
  <si>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</si>
  <si>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</si>
  <si>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</si>
  <si>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</si>
  <si>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</si>
  <si>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</si>
  <si>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</si>
  <si>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</si>
  <si>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</si>
  <si>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</si>
  <si>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</si>
  <si>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</si>
  <si>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</si>
  <si>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</si>
  <si>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</si>
  <si>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</si>
  <si>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</si>
  <si>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</si>
  <si>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</si>
  <si>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</si>
  <si>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</si>
  <si>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</si>
  <si>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</si>
  <si>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</si>
  <si>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</si>
  <si>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</si>
  <si>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</si>
  <si>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</si>
  <si>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</si>
  <si>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</si>
  <si>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</si>
  <si>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</si>
  <si>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</si>
  <si>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</si>
  <si>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</si>
  <si>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</si>
  <si>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</si>
  <si>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</si>
  <si>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</si>
  <si>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</si>
  <si>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</si>
  <si>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</si>
  <si>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</si>
  <si>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</si>
  <si>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</si>
  <si>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</si>
  <si>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</si>
  <si>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</si>
  <si>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</si>
  <si>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</si>
  <si>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</si>
  <si>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</si>
  <si>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</si>
  <si>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</si>
  <si>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</si>
  <si>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</si>
  <si>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</si>
  <si>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</si>
  <si>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</si>
  <si>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</si>
  <si>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</si>
  <si>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</si>
  <si>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</si>
  <si>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</si>
  <si>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</si>
  <si>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</si>
  <si>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</si>
  <si>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</si>
  <si>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</si>
  <si>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</si>
  <si>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</si>
  <si>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</si>
  <si>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</si>
  <si>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</si>
  <si>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</si>
  <si>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</si>
  <si>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</si>
  <si>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</si>
  <si>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</si>
  <si>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</si>
  <si>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</si>
  <si>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</si>
  <si>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</si>
  <si>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</si>
  <si>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</si>
  <si>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</si>
  <si>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</si>
  <si>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</si>
  <si>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</si>
  <si>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</si>
  <si>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</si>
  <si>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</si>
  <si>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</si>
  <si>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</si>
  <si>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</si>
  <si>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</si>
  <si>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</si>
  <si>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</si>
  <si>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</si>
  <si>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</si>
  <si>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</si>
  <si>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</si>
  <si>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</si>
  <si>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</si>
  <si>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</si>
  <si>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</si>
  <si>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</si>
  <si>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</si>
  <si>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</si>
  <si>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</si>
  <si>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</si>
  <si>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</si>
  <si>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</si>
  <si>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</si>
  <si>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</si>
  <si>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</si>
  <si>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</si>
  <si>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</si>
  <si>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</si>
  <si>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</si>
  <si>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</si>
  <si>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</si>
  <si>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</si>
  <si>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</si>
  <si>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</si>
  <si>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</si>
  <si>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</si>
  <si>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</si>
  <si>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</si>
  <si>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</si>
  <si>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</si>
  <si>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</si>
  <si>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</si>
  <si>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</si>
  <si>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</si>
  <si>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</si>
  <si>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</si>
  <si>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</si>
  <si>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</si>
  <si>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</si>
  <si>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</si>
  <si>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</si>
  <si>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</si>
  <si>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</si>
  <si>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</si>
  <si>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</si>
  <si>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</si>
  <si>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</si>
  <si>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</si>
  <si>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</si>
  <si>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</si>
  <si>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</si>
  <si>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</si>
  <si>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</si>
  <si>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</si>
  <si>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</si>
  <si>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</si>
  <si>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</si>
  <si>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</si>
  <si>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</si>
  <si>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</si>
  <si>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</si>
  <si>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</si>
  <si>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</si>
  <si>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</si>
  <si>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</si>
  <si>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</si>
  <si>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</si>
  <si>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</si>
  <si>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</si>
  <si>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</si>
  <si>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</si>
  <si>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</si>
  <si>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</si>
  <si>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</si>
  <si>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</si>
  <si>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</si>
  <si>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</si>
  <si>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</si>
  <si>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</si>
  <si>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</si>
  <si>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</si>
  <si>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</si>
  <si>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</si>
  <si>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</si>
  <si>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</si>
  <si>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</si>
  <si>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</si>
  <si>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</si>
  <si>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</si>
  <si>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</si>
  <si>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</si>
  <si>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</si>
  <si>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</si>
  <si>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</si>
  <si>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</si>
  <si>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</si>
  <si>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</si>
  <si>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</si>
  <si>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</si>
  <si>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</si>
  <si>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</si>
  <si>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</si>
  <si>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</si>
  <si>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</si>
  <si>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</si>
  <si>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</si>
  <si>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</si>
  <si>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</si>
  <si>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</si>
  <si>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</si>
  <si>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</si>
  <si>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</si>
  <si>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</si>
  <si>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</si>
  <si>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</si>
  <si>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</si>
  <si>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</si>
  <si>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</si>
  <si>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</si>
  <si>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</si>
  <si>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</si>
  <si>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</si>
  <si>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</si>
  <si>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</si>
  <si>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</si>
  <si>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</si>
  <si>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</si>
  <si>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</si>
  <si>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</si>
  <si>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</si>
  <si>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</si>
  <si>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</si>
  <si>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</si>
  <si>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</si>
  <si>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</si>
  <si>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</si>
  <si>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</si>
  <si>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</si>
  <si>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</si>
  <si>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</si>
  <si>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</si>
  <si>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</si>
  <si>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</si>
  <si>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</si>
  <si>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</si>
  <si>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</si>
  <si>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</si>
  <si>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</si>
  <si>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</si>
  <si>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</si>
  <si>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</si>
  <si>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</si>
  <si>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</si>
  <si>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</si>
  <si>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</si>
  <si>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</si>
  <si>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</si>
  <si>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</si>
  <si>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</si>
  <si>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</si>
  <si>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</si>
  <si>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</si>
  <si>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</si>
  <si>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</si>
  <si>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</si>
  <si>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</si>
  <si>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</si>
  <si>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</si>
  <si>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</si>
  <si>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</si>
  <si>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</si>
  <si>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</si>
  <si>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</si>
  <si>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</si>
  <si>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</si>
  <si>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</si>
  <si>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</si>
  <si>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</si>
  <si>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</si>
  <si>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</si>
  <si>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</si>
  <si>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</si>
  <si>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</si>
  <si>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</si>
  <si>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</si>
  <si>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</si>
  <si>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</si>
  <si>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</si>
  <si>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</si>
  <si>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</si>
  <si>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</si>
  <si>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</si>
  <si>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</si>
  <si>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</si>
  <si>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</si>
  <si>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</si>
  <si>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</si>
  <si>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</si>
  <si>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</si>
  <si>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</si>
  <si>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</si>
  <si>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</si>
  <si>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</si>
  <si>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</si>
  <si>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</si>
  <si>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</si>
  <si>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</si>
  <si>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</si>
  <si>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</si>
  <si>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</si>
  <si>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</si>
  <si>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</si>
  <si>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</si>
  <si>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</si>
  <si>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</si>
  <si>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</si>
  <si>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</si>
  <si>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</si>
  <si>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</si>
  <si>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</si>
  <si>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</si>
  <si>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</si>
  <si>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</si>
  <si>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</si>
  <si>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</si>
  <si>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</si>
  <si>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</si>
  <si>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</si>
  <si>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</si>
  <si>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</si>
  <si>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</si>
  <si>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</si>
  <si>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</si>
  <si>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</si>
  <si>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</si>
  <si>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</si>
  <si>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</si>
  <si>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</si>
  <si>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</si>
  <si>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</si>
  <si>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</si>
  <si>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</si>
  <si>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</si>
  <si>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</si>
  <si>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</si>
  <si>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</si>
  <si>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</si>
  <si>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</si>
  <si>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</si>
  <si>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</si>
  <si>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</si>
  <si>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</si>
  <si>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</si>
  <si>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</si>
  <si>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</si>
  <si>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</si>
  <si>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</si>
  <si>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</si>
  <si>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</si>
  <si>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</si>
  <si>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</si>
  <si>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</si>
  <si>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</si>
  <si>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</si>
  <si>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</si>
  <si>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</si>
  <si>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</si>
  <si>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</si>
  <si>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</si>
  <si>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</si>
  <si>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</si>
  <si>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</si>
  <si>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</si>
  <si>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</si>
  <si>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</si>
  <si>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</si>
  <si>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</si>
  <si>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</si>
  <si>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</si>
  <si>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</si>
  <si>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</si>
  <si>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</si>
  <si>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</si>
  <si>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</si>
  <si>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</si>
  <si>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</si>
  <si>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</si>
  <si>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</si>
  <si>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</si>
  <si>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</si>
  <si>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</si>
  <si>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</si>
  <si>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</si>
  <si>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</si>
  <si>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</si>
  <si>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</si>
  <si>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</si>
  <si>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</si>
  <si>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</si>
  <si>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</si>
  <si>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</si>
  <si>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</si>
  <si>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</si>
  <si>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</si>
  <si>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</si>
  <si>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</si>
  <si>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</si>
  <si>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</si>
  <si>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</si>
  <si>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</si>
  <si>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</si>
  <si>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</si>
  <si>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</si>
  <si>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</si>
  <si>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</si>
  <si>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</si>
  <si>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</si>
  <si>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</si>
  <si>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</si>
  <si>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</si>
  <si>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</si>
  <si>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</si>
  <si>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</si>
  <si>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</si>
  <si>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</si>
  <si>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</si>
  <si>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</si>
  <si>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</si>
  <si>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</si>
  <si>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</si>
  <si>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</si>
  <si>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</si>
  <si>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</si>
  <si>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</si>
  <si>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</si>
  <si>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</si>
  <si>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</si>
  <si>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</si>
  <si>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</si>
  <si>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</si>
  <si>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</si>
  <si>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</si>
  <si>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</si>
  <si>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</si>
  <si>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</si>
  <si>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</si>
  <si>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</si>
  <si>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</si>
  <si>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</si>
  <si>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</si>
  <si>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</si>
  <si>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</si>
  <si>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</si>
  <si>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</si>
  <si>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</si>
  <si>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</si>
  <si>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</si>
  <si>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</si>
  <si>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</si>
  <si>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</si>
  <si>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</si>
  <si>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</si>
  <si>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</si>
  <si>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</si>
  <si>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</si>
  <si>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</si>
  <si>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</si>
  <si>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</si>
  <si>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</si>
  <si>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</si>
  <si>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</si>
  <si>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</si>
  <si>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</si>
  <si>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</si>
  <si>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</si>
  <si>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</si>
  <si>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</si>
  <si>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</si>
  <si>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</si>
  <si>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</si>
  <si>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</si>
  <si>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</si>
  <si>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</si>
  <si>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</si>
  <si>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</si>
  <si>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</si>
  <si>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</si>
  <si>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</si>
  <si>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</si>
  <si>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</si>
  <si>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</si>
  <si>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</si>
  <si>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</si>
  <si>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</si>
  <si>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</si>
  <si>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</si>
  <si>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</si>
  <si>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</si>
  <si>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</si>
  <si>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</si>
  <si>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</si>
  <si>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</si>
  <si>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</si>
  <si>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</si>
  <si>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</si>
  <si>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</si>
  <si>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</si>
  <si>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</si>
  <si>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</si>
  <si>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</si>
  <si>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</si>
  <si>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</si>
  <si>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</si>
  <si>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</si>
  <si>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</si>
  <si>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</si>
  <si>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</si>
  <si>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</si>
  <si>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</si>
  <si>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</si>
  <si>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</si>
  <si>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</si>
  <si>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</si>
  <si>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</si>
  <si>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</si>
  <si>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</si>
  <si>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</si>
  <si>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</si>
  <si>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</si>
  <si>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</si>
  <si>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</si>
  <si>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</si>
  <si>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</si>
  <si>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</si>
  <si>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</si>
  <si>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</si>
  <si>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</si>
  <si>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</si>
  <si>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</si>
  <si>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</si>
  <si>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</si>
  <si>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</si>
  <si>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</si>
  <si>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</si>
  <si>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</si>
  <si>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</si>
  <si>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</si>
  <si>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</si>
  <si>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</si>
  <si>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</si>
  <si>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</si>
  <si>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</si>
  <si>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</si>
  <si>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</si>
  <si>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</si>
  <si>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</si>
  <si>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</si>
  <si>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</si>
  <si>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</si>
  <si>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</si>
  <si>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</si>
  <si>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</si>
  <si>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</si>
  <si>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</si>
  <si>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</si>
  <si>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</si>
  <si>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</si>
  <si>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</si>
  <si>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</si>
  <si>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</si>
  <si>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</si>
  <si>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</si>
  <si>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</si>
  <si>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</si>
  <si>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</si>
  <si>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</si>
  <si>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</si>
  <si>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</si>
  <si>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</si>
  <si>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</si>
  <si>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</si>
  <si>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</si>
  <si>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</si>
  <si>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</si>
  <si>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</si>
  <si>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</si>
  <si>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</si>
  <si>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</si>
  <si>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</si>
  <si>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</si>
  <si>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</si>
  <si>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</si>
  <si>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</si>
  <si>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</si>
  <si>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</si>
  <si>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</si>
  <si>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</si>
  <si>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</si>
  <si>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</si>
  <si>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</si>
  <si>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</si>
  <si>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</si>
  <si>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</si>
  <si>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</si>
  <si>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</si>
  <si>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</si>
  <si>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</si>
  <si>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</si>
  <si>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</si>
  <si>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</si>
  <si>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</si>
  <si>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</si>
  <si>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</si>
  <si>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</si>
  <si>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</si>
  <si>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</si>
  <si>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</si>
  <si>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</si>
  <si>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</si>
  <si>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</si>
  <si>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</si>
  <si>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</si>
  <si>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</si>
  <si>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</si>
  <si>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</si>
  <si>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</si>
  <si>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</si>
  <si>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</si>
  <si>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</si>
  <si>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</si>
  <si>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</si>
  <si>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</si>
  <si>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</si>
  <si>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</si>
  <si>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</si>
  <si>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</si>
  <si>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</si>
  <si>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</si>
  <si>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</si>
  <si>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</si>
  <si>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</si>
  <si>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</si>
  <si>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</si>
  <si>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</si>
  <si>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</si>
  <si>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</si>
  <si>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</si>
  <si>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</si>
  <si>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</si>
  <si>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</si>
  <si>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</si>
  <si>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</si>
  <si>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</si>
  <si>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</si>
  <si>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</si>
  <si>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</si>
  <si>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</si>
  <si>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</si>
  <si>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</si>
  <si>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</si>
  <si>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</si>
  <si>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</si>
  <si>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</si>
  <si>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</si>
  <si>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</si>
  <si>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</si>
  <si>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</si>
  <si>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</si>
  <si>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</si>
  <si>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</si>
  <si>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</si>
  <si>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</si>
  <si>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</si>
  <si>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</si>
  <si>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</si>
  <si>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</si>
  <si>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</si>
  <si>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</si>
  <si>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</si>
  <si>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</si>
  <si>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</si>
  <si>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</si>
  <si>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</si>
  <si>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</si>
  <si>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</si>
  <si>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</si>
  <si>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</si>
  <si>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</si>
  <si>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</si>
  <si>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</si>
  <si>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</si>
  <si>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</si>
  <si>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</si>
  <si>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</si>
  <si>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</si>
  <si>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</si>
  <si>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</si>
  <si>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</si>
  <si>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</si>
  <si>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</si>
  <si>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</si>
  <si>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</si>
  <si>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</si>
  <si>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</si>
  <si>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</si>
  <si>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</si>
  <si>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</si>
  <si>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</si>
  <si>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</si>
  <si>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</si>
  <si>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</si>
  <si>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</si>
  <si>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</si>
  <si>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</si>
  <si>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</si>
  <si>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</si>
  <si>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</si>
  <si>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</si>
  <si>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</si>
  <si>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</si>
  <si>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</si>
  <si>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</si>
  <si>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</si>
  <si>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</si>
  <si>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</si>
  <si>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</si>
  <si>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</si>
  <si>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</si>
  <si>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</si>
  <si>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</si>
  <si>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</si>
  <si>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</si>
  <si>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</si>
  <si>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</si>
  <si>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</si>
  <si>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</si>
  <si>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</si>
  <si>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</si>
  <si>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</si>
  <si>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</si>
  <si>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</si>
  <si>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</si>
  <si>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</si>
  <si>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</si>
  <si>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</si>
  <si>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</si>
  <si>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</si>
  <si>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</si>
  <si>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</si>
  <si>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</si>
  <si>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</si>
  <si>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</si>
  <si>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</si>
  <si>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</si>
  <si>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</si>
  <si>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</si>
  <si>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</si>
  <si>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</si>
  <si>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</si>
  <si>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</si>
  <si>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</si>
  <si>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</si>
  <si>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</si>
  <si>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</si>
  <si>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</si>
  <si>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</si>
  <si>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</si>
  <si>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</si>
  <si>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</si>
  <si>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</si>
  <si>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</si>
  <si>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</si>
  <si>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</si>
  <si>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</si>
  <si>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</si>
  <si>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</si>
  <si>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</si>
  <si>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</si>
  <si>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</si>
  <si>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</si>
  <si>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</si>
  <si>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</si>
  <si>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</si>
  <si>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</si>
  <si>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</si>
  <si>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</si>
  <si>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</si>
  <si>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</si>
  <si>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</si>
  <si>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</si>
  <si>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</si>
  <si>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</si>
  <si>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</si>
  <si>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</si>
  <si>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</si>
  <si>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</si>
  <si>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</si>
  <si>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</si>
  <si>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</si>
  <si>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</si>
  <si>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</si>
  <si>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</si>
  <si>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</si>
  <si>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</si>
  <si>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</si>
  <si>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</si>
  <si>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</si>
  <si>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</si>
  <si>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</si>
  <si>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</si>
  <si>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</si>
  <si>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</si>
  <si>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</si>
  <si>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</si>
  <si>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</si>
  <si>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</si>
  <si>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</si>
  <si>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</si>
  <si>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</si>
  <si>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</si>
  <si>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</si>
  <si>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</si>
  <si>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</si>
  <si>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</si>
  <si>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</si>
  <si>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</si>
  <si>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</si>
  <si>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</si>
  <si>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</si>
  <si>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</si>
  <si>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</si>
  <si>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</si>
  <si>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</si>
  <si>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</si>
  <si>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</si>
  <si>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</si>
  <si>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</si>
  <si>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</si>
  <si>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</si>
  <si>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</si>
  <si>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</si>
  <si>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</si>
  <si>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</si>
  <si>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</si>
  <si>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</si>
  <si>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</si>
  <si>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</si>
  <si>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</si>
  <si>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</si>
  <si>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</si>
  <si>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</si>
  <si>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</si>
  <si>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</si>
  <si>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</si>
  <si>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</si>
  <si>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</si>
  <si>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</si>
  <si>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</si>
  <si>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</si>
  <si>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</si>
  <si>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</si>
  <si>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</si>
  <si>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</si>
  <si>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</si>
  <si>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</si>
  <si>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</si>
  <si>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</si>
  <si>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</si>
  <si>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</si>
  <si>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</si>
  <si>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</si>
  <si>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</si>
  <si>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</si>
  <si>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</si>
  <si>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</si>
  <si>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</si>
  <si>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</si>
  <si>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</si>
  <si>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</si>
  <si>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</si>
  <si>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</si>
  <si>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</si>
  <si>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</si>
  <si>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</si>
  <si>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</si>
  <si>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</si>
  <si>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</si>
  <si>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</si>
  <si>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</si>
  <si>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</si>
  <si>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</si>
  <si>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</si>
  <si>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</si>
  <si>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</si>
  <si>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</si>
  <si>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</si>
  <si>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</si>
  <si>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</si>
  <si>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</si>
  <si>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</si>
  <si>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</si>
  <si>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</si>
  <si>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</si>
  <si>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</si>
  <si>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</si>
  <si>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</si>
  <si>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</si>
  <si>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</si>
  <si>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</si>
  <si>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</si>
  <si>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</si>
  <si>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</si>
  <si>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</si>
  <si>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</si>
  <si>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</si>
  <si>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</si>
  <si>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</si>
  <si>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</si>
  <si>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</si>
  <si>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</si>
  <si>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</si>
  <si>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</si>
  <si>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</si>
  <si>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</si>
  <si>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</si>
  <si>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</si>
  <si>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</si>
  <si>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</si>
  <si>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</si>
  <si>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</si>
  <si>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</si>
  <si>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</si>
  <si>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</si>
  <si>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</si>
  <si>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</si>
  <si>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</si>
  <si>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</si>
  <si>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</si>
  <si>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</si>
  <si>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</si>
  <si>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</si>
  <si>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</si>
  <si>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</si>
  <si>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</si>
  <si>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</si>
  <si>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</si>
  <si>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</si>
  <si>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</si>
  <si>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</si>
  <si>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</si>
  <si>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</si>
  <si>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</si>
  <si>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</si>
  <si>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</si>
  <si>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</si>
  <si>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</si>
  <si>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</si>
  <si>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</si>
  <si>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</si>
  <si>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</si>
  <si>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</si>
  <si>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</si>
  <si>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</si>
  <si>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</si>
  <si>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</si>
  <si>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</si>
  <si>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</si>
  <si>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</si>
  <si>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</si>
  <si>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</si>
  <si>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</si>
  <si>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</si>
  <si>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</si>
  <si>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</si>
  <si>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</si>
  <si>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</si>
  <si>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</si>
  <si>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</si>
  <si>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</si>
  <si>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</si>
  <si>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</si>
  <si>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</si>
  <si>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</si>
  <si>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</si>
  <si>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</si>
  <si>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</si>
  <si>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</si>
  <si>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</si>
  <si>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</si>
  <si>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</si>
  <si>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</si>
  <si>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</si>
  <si>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</si>
  <si>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</si>
  <si>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</si>
  <si>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</si>
  <si>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</si>
  <si>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</si>
  <si>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</si>
  <si>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</si>
  <si>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</si>
  <si>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</si>
  <si>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</si>
  <si>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</si>
  <si>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</si>
  <si>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</si>
  <si>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</si>
  <si>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</si>
  <si>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</si>
  <si>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</si>
  <si>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</si>
  <si>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</si>
  <si>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</si>
  <si>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</si>
  <si>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</si>
  <si>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</si>
  <si>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</si>
  <si>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</si>
  <si>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</si>
  <si>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</si>
  <si>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</si>
  <si>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</si>
  <si>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</si>
  <si>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</si>
  <si>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</si>
  <si>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</si>
  <si>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</si>
  <si>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</si>
  <si>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</si>
  <si>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</si>
  <si>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</si>
  <si>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</si>
  <si>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</si>
  <si>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</si>
  <si>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</si>
  <si>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</si>
  <si>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</si>
  <si>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</si>
  <si>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</si>
  <si>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</si>
  <si>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</si>
  <si>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</si>
  <si>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</si>
  <si>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</si>
  <si>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</si>
  <si>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</si>
  <si>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</si>
  <si>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</si>
  <si>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</si>
  <si>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</si>
  <si>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</si>
  <si>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</si>
  <si>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</si>
  <si>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</si>
  <si>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</si>
  <si>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</si>
  <si>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</si>
  <si>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</si>
  <si>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</si>
  <si>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</si>
  <si>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</si>
  <si>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</si>
  <si>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</si>
  <si>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</si>
  <si>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</si>
  <si>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</si>
  <si>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</si>
  <si>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</si>
  <si>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</si>
  <si>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</si>
  <si>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</si>
  <si>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</si>
  <si>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</si>
  <si>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</si>
  <si>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</si>
  <si>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</si>
  <si>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</si>
  <si>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</si>
  <si>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</si>
  <si>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</si>
  <si>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</si>
  <si>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</si>
  <si>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</si>
  <si>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</si>
  <si>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</si>
  <si>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</si>
  <si>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</si>
  <si>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</si>
  <si>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</si>
  <si>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</si>
  <si>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</si>
  <si>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</si>
  <si>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</si>
  <si>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</si>
  <si>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</si>
  <si>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</si>
  <si>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</si>
  <si>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</si>
  <si>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</si>
  <si>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</si>
  <si>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</si>
  <si>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</si>
  <si>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</si>
  <si>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</si>
  <si>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</si>
  <si>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</si>
  <si>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</si>
  <si>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</si>
  <si>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</si>
  <si>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</si>
  <si>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</si>
  <si>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</si>
  <si>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</si>
  <si>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</si>
  <si>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</si>
  <si>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</si>
  <si>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</si>
  <si>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</si>
  <si>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</si>
  <si>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</si>
  <si>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</si>
  <si>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</si>
  <si>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</si>
  <si>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</si>
  <si>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</si>
  <si>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</si>
  <si>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</si>
  <si>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</si>
  <si>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</si>
  <si>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</si>
  <si>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</si>
  <si>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</si>
  <si>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</si>
  <si>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</si>
  <si>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</si>
  <si>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</si>
  <si>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</si>
  <si>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</si>
  <si>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</si>
  <si>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</si>
  <si>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</si>
  <si>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</si>
  <si>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</si>
  <si>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</si>
  <si>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</si>
  <si>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</si>
  <si>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</si>
  <si>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</si>
  <si>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</si>
  <si>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</si>
  <si>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</si>
  <si>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</si>
  <si>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</si>
  <si>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</si>
  <si>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</si>
  <si>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</si>
  <si>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</si>
  <si>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</si>
  <si>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</si>
  <si>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</si>
  <si>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</si>
  <si>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</si>
  <si>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</si>
  <si>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</si>
  <si>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</si>
  <si>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</si>
  <si>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</si>
  <si>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</si>
  <si>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</si>
  <si>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</si>
  <si>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</si>
  <si>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</si>
  <si>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</si>
  <si>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</si>
  <si>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</si>
  <si>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</si>
  <si>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</si>
  <si>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</si>
  <si>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</si>
  <si>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</si>
  <si>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</si>
  <si>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</si>
  <si>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</si>
  <si>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</si>
  <si>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</si>
  <si>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</si>
  <si>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</si>
  <si>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</si>
  <si>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</si>
  <si>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</si>
  <si>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</si>
  <si>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</si>
  <si>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</si>
  <si>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</si>
  <si>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</si>
  <si>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</si>
  <si>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</si>
  <si>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</si>
  <si>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</si>
  <si>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</si>
  <si>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</si>
  <si>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</si>
  <si>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</si>
  <si>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</si>
  <si>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</si>
  <si>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</si>
  <si>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</si>
  <si>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</si>
  <si>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</si>
  <si>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</si>
  <si>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</si>
  <si>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</si>
  <si>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</si>
  <si>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</si>
  <si>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</si>
  <si>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</si>
  <si>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</si>
  <si>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</si>
  <si>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</si>
  <si>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</si>
  <si>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</si>
  <si>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</si>
  <si>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</si>
  <si>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</si>
  <si>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</si>
  <si>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</si>
  <si>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</si>
  <si>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</si>
  <si>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</si>
  <si>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</si>
  <si>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</si>
  <si>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</si>
  <si>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</si>
  <si>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</si>
  <si>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</si>
  <si>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</si>
  <si>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</si>
  <si>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</si>
  <si>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</si>
  <si>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</si>
  <si>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</si>
  <si>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</si>
  <si>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</si>
  <si>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</si>
  <si>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</si>
  <si>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</si>
  <si>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</si>
  <si>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</si>
  <si>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</si>
  <si>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</si>
  <si>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</si>
  <si>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</si>
  <si>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</si>
  <si>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</si>
  <si>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</si>
  <si>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</si>
  <si>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</si>
  <si>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</si>
  <si>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</si>
  <si>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</si>
  <si>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</si>
  <si>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</si>
  <si>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</si>
  <si>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</si>
  <si>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</si>
  <si>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</si>
  <si>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</si>
  <si>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</si>
  <si>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</si>
  <si>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</si>
  <si>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</si>
  <si>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</si>
  <si>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</si>
  <si>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</si>
  <si>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</si>
  <si>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</si>
  <si>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</si>
  <si>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</si>
  <si>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</si>
  <si>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</si>
  <si>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</si>
  <si>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</si>
  <si>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</si>
  <si>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</si>
  <si>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</si>
  <si>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</si>
  <si>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</si>
  <si>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</si>
  <si>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</si>
  <si>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</si>
  <si>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</si>
  <si>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</si>
  <si>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</si>
  <si>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</si>
  <si>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</si>
  <si>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</si>
  <si>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</si>
  <si>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</si>
  <si>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</si>
  <si>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</si>
  <si>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</si>
  <si>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</si>
  <si>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</si>
  <si>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</si>
  <si>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</si>
  <si>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</si>
  <si>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</si>
  <si>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</si>
  <si>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</si>
  <si>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</si>
  <si>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</si>
  <si>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</si>
  <si>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</si>
  <si>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</si>
  <si>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</si>
  <si>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</si>
  <si>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</si>
  <si>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</si>
  <si>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</si>
  <si>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</si>
  <si>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</si>
  <si>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</si>
  <si>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</si>
  <si>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</si>
  <si>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</si>
  <si>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</si>
  <si>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</si>
  <si>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</si>
  <si>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</si>
  <si>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</si>
  <si>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</si>
  <si>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</si>
  <si>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</si>
  <si>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</si>
  <si>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</si>
  <si>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</si>
  <si>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</si>
  <si>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</si>
  <si>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</si>
  <si>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</si>
  <si>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</si>
  <si>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</si>
  <si>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</si>
  <si>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</si>
  <si>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</si>
  <si>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</si>
  <si>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</si>
  <si>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</si>
  <si>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</si>
  <si>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</si>
  <si>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</si>
  <si>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</si>
  <si>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</si>
  <si>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</si>
  <si>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</si>
  <si>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</si>
  <si>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</si>
  <si>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</si>
  <si>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</si>
  <si>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</si>
  <si>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</si>
  <si>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</si>
  <si>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</si>
  <si>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</si>
  <si>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</si>
  <si>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</si>
  <si>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</si>
  <si>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</si>
  <si>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</si>
  <si>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</si>
  <si>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</si>
  <si>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</si>
  <si>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</si>
  <si>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</si>
  <si>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</si>
  <si>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</si>
  <si>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</si>
  <si>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</si>
  <si>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</si>
  <si>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</si>
  <si>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</si>
  <si>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</si>
  <si>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</si>
  <si>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</si>
  <si>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</si>
  <si>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</si>
  <si>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</si>
  <si>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</si>
  <si>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</si>
  <si>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</si>
  <si>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</si>
  <si>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</si>
  <si>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</si>
  <si>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</si>
  <si>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</si>
  <si>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</si>
  <si>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</si>
  <si>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</si>
  <si>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</si>
  <si>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</si>
  <si>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</si>
  <si>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</si>
  <si>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</si>
  <si>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</si>
  <si>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</si>
  <si>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</si>
  <si>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</si>
  <si>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</si>
  <si>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</si>
  <si>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</si>
  <si>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</si>
  <si>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</si>
  <si>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</si>
  <si>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</si>
  <si>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</si>
  <si>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</si>
  <si>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</si>
  <si>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</si>
  <si>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</si>
  <si>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</si>
  <si>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</si>
  <si>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</si>
  <si>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</si>
  <si>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</si>
  <si>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</si>
  <si>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</si>
  <si>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</si>
  <si>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</si>
  <si>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</si>
  <si>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</si>
  <si>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</si>
  <si>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</si>
  <si>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</si>
  <si>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</si>
  <si>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</si>
  <si>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</si>
  <si>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</si>
  <si>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</si>
  <si>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</si>
  <si>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</si>
  <si>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</si>
  <si>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</si>
  <si>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</si>
  <si>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</si>
  <si>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</si>
  <si>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</si>
  <si>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</si>
  <si>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</si>
  <si>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</si>
  <si>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</si>
  <si>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</si>
  <si>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</si>
  <si>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</si>
  <si>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</si>
  <si>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</si>
  <si>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</si>
  <si>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</si>
  <si>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</si>
  <si>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</si>
  <si>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</si>
  <si>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</si>
  <si>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</si>
  <si>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</si>
  <si>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</si>
  <si>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</si>
  <si>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</si>
  <si>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</si>
  <si>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</si>
  <si>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</si>
  <si>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</si>
  <si>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</si>
  <si>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</si>
  <si>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</si>
  <si>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</si>
  <si>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</si>
  <si>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</si>
  <si>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</si>
  <si>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</si>
  <si>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</si>
  <si>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</si>
  <si>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</si>
  <si>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</si>
  <si>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</si>
  <si>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</si>
  <si>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</si>
  <si>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</si>
  <si>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</si>
  <si>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</si>
  <si>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</si>
  <si>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</si>
  <si>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</si>
  <si>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</si>
  <si>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</si>
  <si>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</si>
  <si>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</si>
  <si>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</si>
  <si>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</si>
  <si>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</si>
  <si>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</si>
  <si>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</si>
  <si>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</si>
  <si>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</si>
  <si>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</si>
  <si>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</si>
  <si>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</si>
  <si>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</si>
  <si>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</si>
  <si>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</si>
  <si>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</si>
  <si>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</si>
  <si>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</si>
  <si>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</si>
  <si>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</si>
  <si>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</si>
  <si>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</si>
  <si>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</si>
  <si>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</si>
  <si>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</si>
  <si>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</si>
  <si>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</si>
  <si>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</si>
  <si>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</si>
  <si>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</si>
  <si>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</si>
  <si>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</si>
  <si>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</si>
  <si>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</si>
  <si>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</si>
  <si>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</si>
  <si>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</si>
  <si>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</si>
  <si>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</si>
  <si>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</si>
  <si>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</si>
  <si>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</si>
  <si>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</si>
  <si>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</si>
  <si>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</si>
  <si>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</si>
  <si>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</si>
  <si>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</si>
  <si>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</si>
  <si>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</si>
  <si>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</si>
  <si>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</si>
  <si>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</si>
  <si>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</si>
  <si>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</si>
  <si>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</si>
  <si>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</si>
  <si>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</si>
  <si>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</si>
  <si>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</si>
  <si>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</si>
  <si>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</si>
  <si>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</si>
  <si>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</si>
  <si>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</si>
  <si>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</si>
  <si>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</si>
  <si>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</si>
  <si>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</si>
  <si>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</si>
  <si>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</si>
  <si>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</si>
  <si>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</si>
  <si>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</si>
  <si>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</si>
  <si>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</si>
  <si>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</si>
  <si>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</si>
  <si>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</si>
  <si>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</si>
  <si>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</si>
  <si>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</si>
  <si>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</si>
  <si>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</si>
  <si>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</si>
  <si>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</si>
  <si>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</si>
  <si>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</si>
  <si>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</si>
  <si>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</si>
  <si>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</si>
  <si>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</si>
  <si>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</si>
  <si>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</si>
  <si>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</si>
  <si>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</si>
  <si>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</si>
  <si>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</si>
  <si>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</si>
  <si>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</si>
  <si>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</si>
  <si>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</si>
  <si>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</si>
  <si>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</si>
  <si>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</si>
  <si>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</si>
  <si>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</si>
  <si>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</si>
  <si>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</si>
  <si>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</si>
  <si>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</si>
  <si>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</si>
  <si>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</si>
  <si>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</si>
  <si>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</si>
  <si>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</si>
  <si>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</si>
  <si>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</si>
  <si>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</si>
  <si>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</si>
  <si>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</si>
  <si>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</si>
  <si>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</si>
  <si>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</si>
  <si>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</si>
  <si>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</si>
  <si>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</si>
  <si>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</si>
  <si>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</si>
  <si>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</si>
  <si>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</si>
  <si>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</si>
  <si>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</si>
  <si>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</si>
  <si>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</si>
  <si>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</si>
  <si>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</si>
  <si>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</si>
  <si>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</si>
  <si>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</si>
  <si>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</si>
  <si>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</si>
  <si>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</si>
  <si>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</si>
  <si>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</si>
  <si>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</si>
  <si>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</si>
  <si>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</si>
  <si>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</si>
  <si>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</si>
  <si>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</si>
  <si>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</si>
  <si>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</si>
  <si>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</si>
  <si>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</si>
  <si>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</si>
  <si>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</si>
  <si>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</si>
  <si>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</si>
  <si>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</si>
  <si>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</si>
  <si>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</si>
  <si>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</si>
  <si>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</si>
  <si>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</si>
  <si>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</si>
  <si>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</si>
  <si>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</si>
  <si>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</si>
  <si>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</si>
  <si>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</si>
  <si>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</si>
  <si>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</si>
  <si>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</si>
  <si>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</si>
  <si>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</si>
  <si>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</si>
  <si>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</si>
  <si>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</si>
  <si>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</si>
  <si>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</si>
  <si>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</si>
  <si>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</si>
  <si>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</si>
  <si>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</si>
  <si>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</si>
  <si>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</si>
  <si>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</si>
  <si>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</si>
  <si>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</si>
  <si>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</si>
  <si>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</si>
  <si>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</si>
  <si>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</si>
  <si>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</si>
  <si>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</si>
  <si>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</si>
  <si>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</si>
  <si>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</si>
  <si>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</si>
  <si>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</si>
  <si>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</si>
  <si>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</si>
  <si>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</si>
  <si>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</si>
  <si>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</si>
  <si>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</si>
  <si>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</si>
  <si>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</si>
  <si>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</si>
  <si>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</si>
  <si>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</si>
  <si>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</si>
  <si>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</si>
  <si>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</si>
  <si>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</si>
  <si>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</si>
  <si>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</si>
  <si>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</si>
  <si>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</si>
  <si>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</si>
  <si>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</si>
  <si>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</si>
  <si>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</si>
  <si>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</si>
  <si>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</si>
  <si>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</si>
  <si>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</si>
  <si>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</si>
  <si>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</si>
  <si>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</si>
  <si>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</si>
  <si>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</si>
  <si>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</si>
  <si>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</si>
  <si>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</si>
  <si>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</si>
  <si>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</si>
  <si>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</si>
  <si>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</si>
  <si>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</si>
  <si>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</si>
  <si>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</si>
  <si>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</si>
  <si>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</si>
  <si>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</si>
  <si>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</si>
  <si>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</si>
  <si>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</si>
  <si>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</si>
  <si>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</si>
  <si>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</si>
  <si>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</si>
  <si>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</si>
  <si>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</si>
  <si>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</si>
  <si>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</si>
  <si>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</si>
  <si>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</si>
  <si>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</si>
  <si>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</si>
  <si>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</si>
  <si>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</si>
  <si>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</si>
  <si>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</si>
  <si>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</si>
  <si>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</si>
  <si>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</si>
  <si>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</si>
  <si>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</si>
  <si>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</si>
  <si>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</si>
  <si>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</si>
  <si>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</si>
  <si>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</si>
  <si>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</si>
  <si>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</si>
  <si>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</si>
  <si>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</si>
  <si>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</si>
  <si>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</si>
  <si>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</si>
  <si>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</si>
  <si>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</si>
  <si>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</si>
  <si>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</si>
  <si>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</si>
  <si>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</si>
  <si>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</si>
  <si>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</si>
  <si>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</si>
  <si>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</si>
  <si>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</si>
  <si>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</si>
  <si>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</si>
  <si>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</si>
  <si>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</si>
  <si>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</si>
  <si>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</si>
  <si>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</si>
  <si>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</si>
  <si>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</si>
  <si>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</si>
  <si>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</si>
  <si>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</si>
  <si>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</si>
  <si>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</si>
  <si>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</si>
  <si>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</si>
  <si>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</si>
  <si>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</si>
  <si>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</si>
  <si>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</si>
  <si>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</si>
  <si>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</si>
  <si>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</si>
  <si>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</si>
  <si>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</si>
  <si>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</si>
  <si>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</si>
  <si>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</si>
  <si>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</si>
  <si>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</si>
  <si>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</si>
  <si>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</si>
  <si>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</si>
  <si>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</si>
  <si>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</si>
  <si>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</si>
  <si>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</si>
  <si>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</si>
  <si>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</si>
  <si>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</si>
  <si>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</si>
  <si>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</si>
  <si>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</si>
  <si>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</si>
  <si>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</si>
  <si>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</si>
  <si>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</si>
  <si>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</si>
  <si>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</si>
  <si>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</si>
  <si>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</si>
  <si>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</si>
  <si>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</si>
  <si>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</si>
  <si>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</si>
  <si>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</si>
  <si>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</si>
  <si>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</si>
  <si>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</si>
  <si>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</si>
  <si>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</si>
  <si>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</si>
  <si>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</si>
  <si>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</si>
  <si>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</si>
  <si>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</si>
  <si>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</si>
  <si>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</si>
  <si>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</si>
  <si>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</si>
  <si>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</si>
  <si>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</si>
  <si>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</si>
  <si>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</si>
  <si>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</si>
  <si>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</si>
  <si>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</si>
  <si>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</si>
  <si>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</si>
  <si>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</si>
  <si>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</si>
  <si>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</si>
  <si>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</si>
  <si>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</si>
  <si>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</si>
  <si>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</si>
  <si>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</si>
  <si>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</si>
  <si>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</si>
  <si>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</si>
  <si>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</si>
  <si>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</si>
  <si>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</si>
  <si>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</si>
  <si>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</si>
  <si>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</si>
  <si>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</si>
  <si>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</si>
  <si>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</si>
  <si>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</si>
  <si>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</si>
  <si>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</si>
  <si>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</si>
  <si>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</si>
  <si>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</si>
  <si>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</si>
  <si>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</si>
  <si>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</si>
  <si>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</si>
  <si>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</si>
  <si>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</si>
  <si>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</si>
  <si>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</si>
  <si>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</si>
  <si>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</si>
  <si>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</si>
  <si>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</si>
  <si>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</si>
  <si>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</si>
  <si>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</si>
  <si>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</si>
  <si>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</si>
  <si>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</si>
  <si>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</si>
  <si>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</si>
  <si>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</si>
  <si>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</si>
  <si>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</si>
  <si>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</si>
  <si>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</si>
  <si>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</si>
  <si>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</si>
  <si>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</si>
  <si>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</si>
  <si>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</si>
  <si>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</si>
  <si>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</si>
  <si>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</si>
  <si>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</si>
  <si>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</si>
  <si>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</si>
  <si>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</si>
  <si>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</si>
  <si>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</si>
  <si>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</si>
  <si>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</si>
  <si>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</si>
  <si>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</si>
  <si>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</si>
  <si>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</si>
  <si>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</si>
  <si>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</si>
  <si>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</si>
  <si>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</si>
  <si>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</si>
  <si>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</si>
  <si>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</si>
  <si>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</si>
  <si>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</si>
  <si>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</si>
  <si>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</si>
  <si>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</si>
  <si>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</si>
  <si>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</si>
  <si>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</si>
  <si>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</si>
  <si>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</si>
  <si>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</si>
  <si>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</si>
  <si>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</si>
  <si>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</si>
  <si>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</si>
  <si>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</si>
  <si>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</si>
  <si>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</si>
  <si>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</si>
  <si>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</si>
  <si>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</si>
  <si>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</si>
  <si>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</si>
  <si>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</si>
  <si>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</si>
  <si>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</si>
  <si>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</si>
  <si>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</si>
  <si>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</si>
  <si>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</si>
  <si>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</si>
  <si>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</si>
  <si>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</si>
  <si>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</si>
  <si>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</si>
  <si>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</si>
  <si>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</si>
  <si>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</si>
  <si>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</si>
  <si>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</si>
  <si>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</si>
  <si>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</si>
  <si>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</si>
  <si>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</si>
  <si>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</si>
  <si>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</si>
  <si>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</si>
  <si>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</si>
  <si>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</si>
  <si>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</si>
  <si>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</si>
  <si>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</si>
  <si>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</si>
  <si>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</si>
  <si>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</si>
  <si>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</si>
  <si>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</si>
  <si>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</si>
  <si>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</si>
  <si>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</si>
  <si>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</si>
  <si>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</si>
  <si>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</si>
  <si>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</si>
  <si>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</si>
  <si>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</si>
  <si>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</si>
  <si>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</si>
  <si>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</si>
  <si>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</si>
  <si>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</si>
  <si>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</si>
  <si>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</si>
  <si>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</si>
  <si>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</si>
  <si>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</si>
  <si>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</si>
  <si>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</si>
  <si>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</si>
  <si>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</si>
  <si>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</si>
  <si>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</si>
  <si>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</si>
  <si>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</si>
  <si>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</si>
  <si>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</si>
  <si>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</si>
  <si>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</si>
  <si>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</si>
  <si>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</si>
  <si>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</si>
  <si>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</si>
  <si>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</si>
  <si>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</si>
  <si>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</si>
  <si>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</si>
  <si>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</si>
  <si>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</si>
  <si>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</si>
  <si>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</si>
  <si>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</si>
  <si>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</si>
  <si>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</si>
  <si>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</si>
  <si>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</si>
  <si>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</si>
  <si>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</si>
  <si>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</si>
  <si>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</si>
  <si>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</si>
  <si>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</si>
  <si>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</si>
  <si>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</si>
  <si>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</si>
  <si>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</si>
  <si>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</si>
  <si>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</si>
  <si>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</si>
  <si>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</si>
  <si>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</si>
  <si>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</si>
  <si>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</si>
  <si>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</si>
  <si>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</si>
  <si>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</si>
  <si>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</si>
  <si>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</si>
  <si>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</si>
  <si>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</si>
  <si>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</si>
  <si>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</si>
  <si>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</si>
  <si>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</si>
  <si>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</si>
  <si>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</si>
  <si>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</si>
  <si>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</si>
  <si>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</si>
  <si>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</si>
  <si>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</si>
  <si>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</si>
  <si>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</si>
  <si>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</si>
  <si>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</si>
  <si>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</si>
  <si>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</si>
  <si>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</si>
  <si>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</si>
  <si>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</si>
  <si>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</si>
  <si>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</si>
  <si>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</si>
  <si>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</si>
  <si>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</si>
  <si>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</si>
  <si>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</si>
  <si>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</si>
  <si>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</si>
  <si>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</si>
  <si>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</si>
  <si>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</si>
  <si>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</si>
  <si>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</si>
  <si>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</si>
  <si>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</si>
  <si>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</si>
  <si>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</si>
  <si>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</si>
  <si>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</si>
  <si>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</si>
  <si>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</si>
  <si>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</si>
  <si>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</si>
  <si>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</si>
  <si>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</si>
  <si>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</si>
  <si>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</si>
  <si>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</si>
  <si>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</si>
  <si>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</si>
  <si>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</si>
  <si>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</si>
  <si>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</si>
  <si>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</si>
  <si>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</si>
  <si>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</si>
  <si>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</si>
  <si>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</si>
  <si>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</si>
  <si>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</si>
  <si>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</si>
  <si>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</si>
  <si>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</si>
  <si>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</si>
  <si>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</si>
  <si>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</si>
  <si>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</si>
  <si>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</si>
  <si>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</si>
  <si>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</si>
  <si>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</si>
  <si>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</si>
  <si>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</si>
  <si>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</si>
  <si>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</si>
  <si>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</si>
  <si>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</si>
  <si>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</si>
  <si>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</si>
  <si>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</si>
  <si>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</si>
  <si>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</si>
  <si>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</si>
  <si>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</si>
  <si>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</si>
  <si>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</si>
  <si>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</si>
  <si>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</si>
  <si>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</si>
  <si>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</si>
  <si>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</si>
  <si>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</si>
  <si>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</si>
  <si>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</si>
  <si>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</si>
  <si>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</si>
  <si>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</si>
  <si>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</si>
  <si>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</si>
  <si>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</si>
  <si>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</si>
  <si>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</si>
  <si>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</si>
  <si>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</si>
  <si>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</si>
  <si>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</si>
  <si>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</si>
  <si>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</si>
  <si>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</si>
  <si>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</si>
  <si>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</si>
  <si>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</si>
  <si>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</si>
  <si>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</si>
  <si>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</si>
  <si>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</si>
  <si>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</si>
  <si>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</si>
  <si>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</si>
  <si>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</si>
  <si>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</si>
  <si>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</si>
  <si>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</si>
  <si>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</si>
  <si>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</si>
  <si>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</si>
  <si>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</si>
  <si>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</si>
  <si>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</si>
  <si>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</si>
  <si>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</si>
  <si>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</si>
  <si>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</si>
  <si>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</si>
  <si>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</si>
  <si>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</si>
  <si>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</si>
  <si>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</si>
  <si>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</si>
  <si>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</si>
  <si>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</si>
  <si>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</si>
  <si>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</si>
  <si>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</si>
  <si>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</si>
  <si>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</si>
  <si>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</si>
  <si>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</si>
  <si>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</si>
  <si>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</si>
  <si>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</si>
  <si>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</si>
  <si>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</si>
  <si>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</si>
  <si>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</si>
  <si>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</si>
  <si>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</si>
  <si>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</si>
  <si>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</si>
  <si>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</si>
  <si>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</si>
  <si>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</si>
  <si>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</si>
  <si>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</si>
  <si>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</si>
  <si>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</si>
  <si>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</si>
  <si>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</si>
  <si>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</si>
  <si>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</si>
  <si>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</si>
  <si>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</si>
  <si>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</si>
  <si>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</si>
  <si>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</si>
  <si>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</si>
  <si>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</si>
  <si>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</si>
  <si>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</si>
  <si>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</si>
  <si>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</si>
  <si>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</si>
  <si>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</si>
  <si>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</si>
  <si>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</si>
  <si>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</si>
  <si>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</si>
  <si>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</si>
  <si>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</si>
  <si>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</si>
  <si>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</si>
  <si>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</si>
  <si>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</si>
  <si>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</si>
  <si>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</si>
  <si>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</si>
  <si>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</si>
  <si>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</si>
  <si>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</si>
  <si>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</si>
  <si>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</si>
  <si>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</si>
  <si>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</si>
  <si>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</si>
  <si>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</si>
  <si>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</si>
  <si>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</si>
  <si>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</si>
  <si>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</si>
  <si>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</si>
  <si>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</si>
  <si>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</si>
  <si>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</si>
  <si>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</si>
  <si>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</si>
  <si>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</si>
  <si>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</si>
  <si>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</si>
  <si>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</si>
  <si>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</si>
  <si>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</si>
  <si>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</si>
  <si>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</si>
  <si>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</si>
  <si>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</si>
  <si>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</si>
  <si>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</si>
  <si>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</si>
  <si>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</si>
  <si>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</si>
  <si>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</si>
  <si>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</si>
  <si>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</si>
  <si>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</si>
  <si>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</si>
  <si>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</si>
  <si>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</si>
  <si>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</si>
  <si>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</si>
  <si>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</si>
  <si>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</si>
  <si>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</si>
  <si>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</si>
  <si>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</si>
  <si>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</si>
  <si>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</si>
  <si>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</si>
  <si>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</si>
  <si>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</si>
  <si>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</si>
  <si>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</si>
  <si>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</si>
  <si>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</si>
  <si>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</si>
  <si>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</si>
  <si>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</si>
  <si>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</si>
  <si>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</si>
  <si>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</si>
  <si>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</si>
  <si>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</si>
  <si>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</si>
  <si>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</si>
  <si>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</si>
  <si>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</si>
  <si>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</si>
  <si>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</si>
  <si>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</si>
  <si>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</si>
  <si>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</si>
  <si>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</si>
  <si>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</si>
  <si>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</si>
  <si>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</si>
  <si>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</si>
  <si>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</si>
  <si>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</si>
  <si>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</si>
  <si>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</si>
  <si>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</si>
  <si>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</si>
  <si>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</si>
  <si>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</si>
  <si>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</si>
  <si>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</si>
  <si>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</si>
  <si>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</si>
  <si>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</si>
  <si>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</si>
  <si>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</si>
  <si>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</si>
  <si>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</si>
  <si>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</si>
  <si>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</si>
  <si>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</si>
  <si>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</si>
  <si>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</si>
  <si>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</si>
  <si>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</si>
  <si>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</si>
  <si>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</si>
  <si>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</si>
  <si>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</si>
  <si>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</si>
  <si>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</si>
  <si>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</si>
  <si>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</si>
  <si>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</si>
  <si>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</si>
  <si>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</si>
  <si>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</si>
  <si>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</si>
  <si>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</si>
  <si>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</si>
  <si>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</si>
  <si>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</si>
  <si>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</si>
  <si>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</si>
  <si>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</si>
  <si>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</si>
  <si>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</si>
  <si>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</si>
  <si>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</si>
  <si>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</si>
  <si>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</si>
  <si>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</si>
  <si>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</si>
  <si>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</si>
  <si>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</si>
  <si>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</si>
  <si>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</si>
  <si>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</si>
  <si>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</si>
  <si>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</si>
  <si>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</si>
  <si>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</si>
  <si>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</si>
  <si>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</si>
  <si>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</si>
  <si>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</si>
  <si>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</si>
  <si>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</si>
  <si>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</si>
  <si>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</si>
  <si>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</si>
  <si>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</si>
  <si>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</si>
  <si>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</si>
  <si>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</si>
  <si>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</si>
  <si>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</si>
  <si>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</si>
  <si>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</si>
  <si>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</si>
  <si>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</si>
  <si>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</si>
  <si>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</si>
  <si>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</si>
  <si>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</si>
  <si>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</si>
  <si>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</si>
  <si>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</si>
  <si>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</si>
  <si>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</si>
  <si>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</si>
  <si>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</si>
  <si>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</si>
  <si>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</si>
  <si>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</si>
  <si>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</si>
  <si>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</si>
  <si>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</si>
  <si>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</si>
  <si>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</si>
  <si>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</si>
  <si>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</si>
  <si>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</si>
  <si>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</si>
  <si>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</si>
  <si>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</si>
  <si>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</si>
  <si>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</si>
  <si>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</si>
  <si>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</si>
  <si>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</si>
  <si>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</si>
  <si>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</si>
  <si>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</si>
  <si>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</si>
  <si>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</si>
  <si>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</si>
  <si>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</si>
  <si>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</si>
  <si>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</si>
  <si>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</si>
  <si>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</si>
  <si>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</si>
  <si>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</si>
  <si>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</si>
  <si>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</si>
  <si>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</si>
  <si>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</si>
  <si>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</si>
  <si>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</si>
  <si>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</si>
  <si>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</si>
  <si>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</si>
  <si>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</si>
  <si>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</si>
  <si>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</si>
  <si>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</si>
  <si>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</si>
  <si>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</si>
  <si>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</si>
  <si>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</si>
  <si>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</si>
  <si>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</si>
  <si>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</si>
  <si>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</si>
  <si>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</si>
  <si>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</si>
  <si>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</si>
  <si>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</si>
  <si>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</si>
  <si>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</si>
  <si>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</si>
  <si>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</si>
  <si>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</si>
  <si>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</si>
  <si>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</si>
  <si>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</si>
  <si>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</si>
  <si>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</si>
  <si>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</si>
  <si>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</si>
  <si>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</si>
  <si>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</si>
  <si>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</si>
  <si>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</si>
  <si>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</si>
  <si>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</si>
  <si>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</si>
  <si>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</si>
  <si>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</si>
  <si>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</si>
  <si>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</si>
  <si>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</si>
  <si>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</si>
  <si>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</si>
  <si>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</si>
  <si>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</si>
  <si>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</si>
  <si>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</si>
  <si>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</si>
  <si>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</si>
  <si>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</si>
  <si>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</si>
  <si>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</si>
  <si>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</si>
  <si>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</si>
  <si>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</si>
  <si>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</si>
  <si>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</si>
  <si>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</si>
  <si>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</si>
  <si>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</si>
  <si>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</si>
  <si>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</si>
  <si>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</si>
  <si>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</si>
  <si>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</si>
  <si>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</si>
  <si>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</si>
  <si>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</si>
  <si>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</si>
  <si>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</si>
  <si>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</si>
  <si>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</si>
  <si>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</si>
  <si>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</si>
  <si>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</si>
  <si>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</si>
  <si>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</si>
  <si>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</si>
  <si>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</si>
  <si>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</si>
  <si>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</si>
  <si>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</si>
  <si>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</si>
  <si>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</si>
  <si>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</si>
  <si>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</si>
  <si>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</si>
  <si>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</si>
  <si>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</si>
  <si>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</si>
  <si>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</si>
  <si>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</si>
  <si>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</si>
  <si>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</si>
  <si>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</si>
  <si>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</si>
  <si>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</si>
  <si>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</si>
  <si>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</si>
  <si>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</si>
  <si>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</si>
  <si>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</si>
  <si>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</si>
  <si>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</si>
  <si>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</si>
  <si>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</si>
  <si>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</si>
  <si>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</si>
  <si>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</si>
  <si>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</si>
  <si>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</si>
  <si>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</si>
  <si>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</si>
  <si>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</si>
  <si>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</si>
  <si>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</si>
  <si>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</si>
  <si>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</si>
  <si>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</si>
  <si>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</si>
  <si>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</si>
  <si>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</si>
  <si>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</si>
  <si>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</si>
  <si>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</si>
  <si>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</si>
  <si>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</si>
  <si>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</si>
  <si>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</si>
  <si>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</si>
  <si>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</si>
  <si>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</si>
  <si>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</si>
  <si>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</si>
  <si>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</si>
  <si>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</si>
  <si>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</si>
  <si>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</si>
  <si>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</si>
  <si>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</si>
  <si>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</si>
  <si>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</si>
  <si>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</si>
  <si>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</si>
  <si>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</si>
  <si>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</si>
  <si>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</si>
  <si>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</si>
  <si>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</si>
  <si>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</si>
  <si>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</si>
  <si>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</si>
  <si>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</si>
  <si>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</si>
  <si>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</si>
  <si>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</si>
  <si>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</si>
  <si>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</si>
  <si>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</si>
  <si>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</si>
  <si>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</si>
  <si>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</si>
  <si>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</si>
  <si>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</si>
  <si>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</si>
  <si>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</si>
  <si>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</si>
  <si>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</si>
  <si>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</si>
  <si>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</si>
  <si>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</si>
  <si>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</si>
  <si>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</si>
  <si>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</si>
  <si>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</si>
  <si>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</si>
  <si>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</si>
  <si>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</si>
  <si>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</si>
  <si>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</si>
  <si>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</si>
  <si>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</si>
  <si>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</si>
  <si>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</si>
  <si>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</si>
  <si>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</si>
  <si>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</si>
  <si>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</si>
  <si>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</si>
  <si>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</si>
  <si>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</si>
  <si>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</si>
  <si>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</si>
  <si>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</si>
  <si>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</si>
  <si>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</si>
  <si>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</si>
  <si>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</si>
  <si>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</si>
  <si>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</si>
  <si>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</si>
  <si>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</si>
  <si>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</si>
  <si>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</si>
  <si>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</si>
  <si>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</si>
  <si>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</si>
  <si>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</si>
  <si>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</si>
  <si>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</si>
  <si>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</si>
  <si>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</si>
  <si>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</si>
  <si>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</si>
  <si>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</si>
  <si>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</si>
  <si>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</si>
  <si>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</si>
  <si>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</si>
  <si>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</si>
  <si>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</si>
  <si>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</si>
  <si>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</si>
  <si>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</si>
  <si>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</si>
  <si>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</si>
  <si>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</si>
  <si>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</si>
  <si>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</si>
  <si>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</si>
  <si>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</si>
  <si>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</si>
  <si>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</si>
  <si>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</si>
  <si>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</si>
  <si>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</si>
  <si>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</si>
  <si>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</si>
  <si>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</si>
  <si>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</si>
  <si>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</si>
  <si>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</si>
  <si>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</si>
  <si>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</si>
  <si>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</si>
  <si>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</si>
  <si>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</si>
  <si>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</si>
  <si>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</si>
  <si>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</si>
  <si>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</si>
  <si>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</si>
  <si>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</si>
  <si>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</si>
  <si>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</si>
  <si>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</si>
  <si>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</si>
  <si>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</si>
  <si>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</si>
  <si>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</si>
  <si>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</si>
  <si>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</si>
  <si>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</si>
  <si>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</si>
  <si>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</si>
  <si>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</si>
  <si>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</si>
  <si>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</si>
  <si>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</si>
  <si>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</si>
  <si>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</si>
  <si>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</si>
  <si>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</si>
  <si>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</si>
  <si>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</si>
  <si>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</si>
  <si>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</si>
  <si>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</si>
  <si>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</si>
  <si>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</si>
  <si>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</si>
  <si>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</si>
  <si>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</si>
  <si>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</si>
  <si>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</si>
  <si>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</si>
  <si>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</si>
  <si>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</si>
  <si>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</si>
  <si>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</si>
  <si>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</si>
  <si>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</si>
  <si>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</si>
  <si>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</si>
  <si>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</si>
  <si>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</si>
  <si>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</si>
  <si>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</si>
  <si>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</si>
  <si>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</si>
  <si>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</si>
  <si>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</si>
  <si>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</si>
  <si>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</si>
  <si>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</si>
  <si>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</si>
  <si>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</si>
  <si>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</si>
  <si>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</si>
  <si>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</si>
  <si>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</si>
  <si>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</si>
  <si>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</si>
  <si>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</si>
  <si>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</si>
  <si>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</si>
  <si>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</si>
  <si>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</si>
  <si>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</si>
  <si>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</si>
  <si>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</si>
  <si>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</si>
  <si>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</si>
  <si>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</si>
  <si>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</si>
  <si>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</si>
  <si>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</si>
  <si>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</si>
  <si>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</si>
  <si>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</si>
  <si>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</si>
  <si>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</si>
  <si>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</si>
  <si>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</si>
  <si>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</si>
  <si>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</si>
  <si>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</si>
  <si>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</si>
  <si>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</si>
  <si>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</si>
  <si>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</si>
  <si>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</si>
  <si>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</si>
  <si>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</si>
  <si>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</si>
  <si>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</si>
  <si>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</si>
  <si>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</si>
  <si>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</si>
  <si>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</si>
  <si>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</si>
  <si>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</si>
  <si>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</si>
  <si>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</si>
  <si>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</si>
  <si>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</si>
  <si>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</si>
  <si>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</si>
  <si>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</si>
  <si>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</si>
  <si>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</si>
  <si>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</si>
  <si>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</si>
  <si>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</si>
  <si>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</si>
  <si>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</si>
  <si>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</si>
  <si>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</si>
  <si>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</si>
  <si>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</si>
  <si>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</si>
  <si>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</si>
  <si>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</si>
  <si>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</si>
  <si>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</si>
  <si>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</si>
  <si>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</si>
  <si>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</si>
  <si>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</si>
  <si>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</si>
  <si>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</si>
  <si>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</si>
  <si>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</si>
  <si>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</si>
  <si>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</si>
  <si>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</si>
  <si>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</si>
  <si>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</si>
  <si>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</si>
  <si>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</si>
  <si>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</si>
  <si>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</si>
  <si>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</si>
  <si>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</si>
  <si>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</si>
  <si>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</si>
  <si>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</si>
  <si>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</si>
  <si>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</si>
  <si>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</si>
  <si>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</si>
  <si>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</si>
  <si>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</si>
  <si>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</si>
  <si>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</si>
  <si>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</si>
  <si>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</si>
  <si>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</si>
  <si>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</si>
  <si>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</si>
  <si>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</si>
  <si>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</si>
  <si>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</si>
  <si>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</si>
  <si>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</si>
  <si>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</si>
  <si>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</si>
  <si>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</si>
  <si>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</si>
  <si>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</si>
  <si>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</si>
  <si>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</si>
  <si>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</si>
  <si>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</si>
  <si>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</si>
  <si>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</si>
  <si>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</si>
  <si>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</si>
  <si>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</si>
  <si>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</si>
  <si>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</si>
  <si>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</si>
  <si>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</si>
  <si>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</si>
  <si>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</si>
  <si>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</si>
  <si>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</si>
  <si>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</si>
  <si>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</si>
  <si>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</si>
  <si>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</si>
  <si>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</si>
  <si>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</si>
  <si>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</si>
  <si>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</si>
  <si>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</si>
  <si>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</si>
  <si>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</si>
  <si>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</si>
  <si>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</si>
  <si>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</si>
  <si>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</si>
  <si>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</si>
  <si>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</si>
  <si>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</si>
  <si>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</si>
  <si>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</si>
  <si>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</si>
  <si>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</si>
  <si>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</si>
  <si>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</si>
  <si>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</si>
  <si>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</si>
  <si>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</si>
  <si>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</si>
  <si>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</si>
  <si>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</si>
  <si>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</si>
  <si>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</si>
  <si>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</si>
  <si>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</si>
  <si>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</si>
  <si>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</si>
  <si>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</si>
  <si>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</si>
  <si>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</si>
  <si>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</si>
  <si>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</si>
  <si>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</si>
  <si>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</si>
  <si>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</si>
  <si>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</si>
  <si>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</si>
  <si>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</si>
  <si>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</si>
  <si>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</si>
  <si>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</si>
  <si>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</si>
  <si>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</si>
  <si>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</si>
  <si>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</si>
  <si>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</si>
  <si>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</si>
  <si>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</si>
  <si>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</si>
  <si>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</si>
  <si>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</si>
  <si>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</si>
  <si>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</si>
  <si>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</si>
  <si>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</si>
  <si>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</si>
  <si>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</si>
  <si>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</si>
  <si>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</si>
  <si>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</si>
  <si>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</si>
  <si>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</si>
  <si>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</si>
  <si>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</si>
  <si>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</si>
  <si>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</si>
  <si>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</si>
  <si>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</si>
  <si>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</si>
  <si>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</si>
  <si>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</si>
  <si>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</si>
  <si>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</si>
  <si>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</si>
  <si>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</si>
  <si>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</si>
  <si>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</si>
  <si>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</si>
  <si>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</si>
  <si>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</si>
  <si>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</si>
  <si>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</si>
  <si>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</si>
  <si>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</si>
  <si>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</si>
  <si>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</si>
  <si>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</si>
  <si>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</si>
  <si>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</si>
  <si>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</si>
  <si>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</si>
  <si>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</si>
  <si>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</si>
  <si>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</si>
  <si>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</si>
  <si>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</si>
  <si>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</si>
  <si>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</si>
  <si>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</si>
  <si>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</si>
  <si>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</si>
  <si>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</si>
  <si>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</si>
  <si>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</si>
  <si>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</si>
  <si>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</si>
  <si>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</si>
  <si>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</si>
  <si>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</si>
  <si>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</si>
  <si>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</si>
  <si>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</si>
  <si>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</si>
  <si>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</si>
  <si>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</si>
  <si>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</si>
  <si>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</si>
  <si>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</si>
  <si>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</si>
  <si>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</si>
  <si>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</si>
  <si>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</si>
  <si>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</si>
  <si>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</si>
  <si>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</si>
  <si>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</si>
  <si>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</si>
  <si>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</si>
  <si>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</si>
  <si>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</si>
  <si>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</si>
  <si>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</si>
  <si>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</si>
  <si>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</si>
  <si>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</si>
  <si>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</si>
  <si>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</si>
  <si>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</si>
  <si>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</si>
  <si>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</si>
  <si>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</si>
  <si>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</si>
  <si>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</si>
  <si>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</si>
  <si>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</si>
  <si>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</si>
  <si>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</si>
  <si>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</si>
  <si>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</si>
  <si>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</si>
  <si>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</si>
  <si>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</si>
  <si>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</si>
  <si>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</si>
  <si>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</si>
  <si>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</si>
  <si>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</si>
  <si>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</si>
  <si>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</si>
  <si>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</si>
  <si>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</si>
  <si>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</si>
  <si>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</si>
  <si>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</si>
  <si>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</si>
  <si>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</si>
  <si>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</si>
  <si>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</si>
  <si>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</si>
  <si>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</si>
  <si>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</si>
  <si>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</si>
  <si>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</si>
  <si>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</si>
  <si>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</si>
  <si>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</si>
  <si>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</si>
  <si>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</si>
  <si>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</si>
  <si>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</si>
  <si>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</si>
  <si>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</si>
  <si>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</si>
  <si>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</si>
  <si>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</si>
  <si>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</si>
  <si>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</si>
  <si>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</si>
  <si>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</si>
  <si>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</si>
  <si>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</si>
  <si>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</si>
  <si>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</si>
  <si>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</si>
  <si>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</si>
  <si>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</si>
  <si>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</si>
  <si>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</si>
  <si>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</si>
  <si>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</si>
  <si>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</si>
  <si>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</si>
  <si>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</si>
  <si>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</si>
  <si>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</si>
  <si>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</si>
  <si>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</si>
  <si>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</si>
  <si>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</si>
  <si>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</si>
  <si>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</si>
  <si>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</si>
  <si>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</si>
  <si>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</si>
  <si>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</si>
  <si>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</si>
  <si>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</si>
  <si>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</si>
  <si>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</si>
  <si>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</si>
  <si>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</si>
  <si>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</si>
  <si>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</si>
  <si>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</si>
  <si>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</si>
  <si>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</si>
  <si>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</si>
  <si>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</si>
  <si>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</si>
  <si>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</si>
  <si>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</si>
  <si>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</si>
  <si>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</si>
  <si>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</si>
  <si>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</si>
  <si>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</si>
  <si>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</si>
  <si>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</si>
  <si>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</si>
  <si>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</si>
  <si>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</si>
  <si>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</si>
  <si>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</si>
  <si>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</si>
  <si>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</si>
  <si>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</si>
  <si>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</si>
  <si>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</si>
  <si>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</si>
  <si>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</si>
  <si>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</si>
  <si>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</si>
  <si>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</si>
  <si>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</si>
  <si>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</si>
  <si>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</si>
  <si>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</si>
  <si>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</si>
  <si>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</si>
  <si>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</si>
  <si>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</si>
  <si>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</si>
  <si>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</si>
  <si>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</si>
  <si>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</si>
  <si>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</si>
  <si>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</si>
  <si>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</si>
  <si>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</si>
  <si>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</si>
  <si>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</si>
  <si>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</si>
  <si>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</si>
  <si>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</si>
  <si>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</si>
  <si>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</si>
  <si>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</si>
  <si>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</si>
  <si>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</si>
  <si>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</si>
  <si>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</si>
  <si>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</si>
  <si>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</si>
  <si>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</si>
  <si>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</si>
  <si>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</si>
  <si>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</si>
  <si>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</si>
  <si>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</si>
  <si>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</si>
  <si>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</si>
  <si>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</si>
  <si>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</si>
  <si>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</si>
  <si>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</si>
  <si>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</si>
  <si>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</si>
  <si>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</si>
  <si>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</si>
  <si>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</si>
  <si>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</si>
  <si>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</si>
  <si>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</si>
  <si>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</si>
  <si>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</si>
  <si>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</si>
  <si>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</si>
  <si>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</si>
  <si>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</si>
  <si>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</si>
  <si>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</si>
  <si>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</si>
  <si>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</si>
  <si>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</si>
  <si>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</si>
  <si>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</si>
  <si>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</si>
  <si>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</si>
  <si>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</si>
  <si>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</si>
  <si>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</si>
  <si>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</si>
  <si>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</si>
  <si>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</si>
  <si>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</si>
  <si>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</si>
  <si>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</si>
  <si>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</si>
  <si>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</si>
  <si>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</si>
  <si>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</si>
  <si>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</si>
  <si>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</si>
  <si>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</si>
  <si>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</si>
  <si>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</si>
  <si>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</si>
  <si>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</si>
  <si>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</si>
  <si>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</si>
  <si>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</si>
  <si>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</si>
  <si>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</si>
  <si>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</si>
  <si>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</si>
  <si>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</si>
  <si>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</si>
  <si>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</si>
  <si>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</si>
  <si>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</si>
  <si>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</si>
  <si>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</si>
  <si>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</si>
  <si>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</si>
  <si>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</si>
  <si>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</si>
  <si>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</si>
  <si>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</si>
  <si>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</si>
  <si>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</si>
  <si>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</si>
  <si>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</si>
  <si>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</si>
  <si>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</si>
  <si>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</si>
  <si>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</si>
  <si>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</si>
  <si>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</si>
  <si>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</si>
  <si>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</si>
  <si>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</si>
  <si>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</si>
  <si>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</si>
  <si>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</si>
  <si>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</si>
  <si>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</si>
  <si>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</si>
  <si>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</si>
  <si>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</si>
  <si>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</si>
  <si>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</si>
  <si>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</si>
  <si>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</si>
  <si>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</si>
  <si>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</si>
  <si>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</si>
  <si>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</si>
  <si>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</si>
  <si>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</si>
  <si>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</si>
  <si>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</si>
  <si>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</si>
  <si>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</si>
  <si>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</si>
  <si>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</si>
  <si>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</si>
  <si>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</si>
  <si>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</si>
  <si>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</si>
  <si>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</si>
  <si>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</si>
  <si>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</si>
  <si>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</si>
  <si>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</si>
  <si>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</si>
  <si>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</si>
  <si>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</si>
  <si>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</si>
  <si>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</si>
  <si>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</si>
  <si>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</si>
  <si>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</si>
  <si>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</si>
  <si>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</si>
  <si>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</si>
  <si>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</si>
  <si>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</si>
  <si>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</si>
  <si>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</si>
  <si>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</si>
  <si>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</si>
  <si>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</si>
  <si>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</si>
  <si>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</si>
  <si>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</si>
  <si>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</si>
  <si>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</si>
  <si>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</si>
  <si>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</si>
  <si>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</si>
  <si>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</si>
  <si>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</si>
  <si>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</si>
  <si>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</si>
  <si>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</si>
  <si>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</si>
  <si>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</si>
  <si>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</si>
  <si>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</si>
  <si>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</si>
  <si>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</si>
  <si>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</si>
  <si>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</si>
  <si>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</si>
  <si>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</si>
  <si>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</si>
  <si>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</si>
  <si>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</si>
  <si>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</si>
  <si>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</si>
  <si>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</si>
  <si>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</si>
  <si>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</si>
  <si>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</si>
  <si>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</si>
  <si>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</si>
  <si>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</si>
  <si>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</si>
  <si>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</si>
  <si>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</si>
  <si>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</si>
  <si>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</si>
  <si>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</si>
  <si>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</si>
  <si>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</si>
  <si>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</si>
  <si>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</si>
  <si>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</si>
  <si>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</si>
  <si>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</si>
  <si>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</si>
  <si>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</si>
  <si>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</si>
  <si>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</si>
  <si>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</si>
  <si>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</si>
  <si>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</si>
  <si>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</si>
  <si>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</si>
  <si>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</si>
  <si>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</si>
  <si>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</si>
  <si>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</si>
  <si>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</si>
  <si>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</si>
  <si>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</si>
  <si>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</si>
  <si>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</si>
  <si>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</si>
  <si>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</si>
  <si>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</si>
  <si>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</si>
  <si>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</si>
  <si>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</si>
  <si>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</si>
  <si>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</si>
  <si>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</si>
  <si>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</si>
  <si>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</si>
  <si>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</si>
  <si>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</si>
  <si>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</si>
  <si>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</si>
  <si>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</si>
  <si>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</si>
  <si>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</si>
  <si>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</si>
  <si>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</si>
  <si>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</si>
  <si>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</si>
  <si>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</si>
  <si>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</si>
  <si>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</si>
  <si>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</si>
  <si>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</si>
  <si>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</si>
  <si>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</si>
  <si>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</si>
  <si>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</si>
  <si>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</si>
  <si>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</si>
  <si>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</si>
  <si>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</si>
  <si>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</si>
  <si>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</si>
  <si>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</si>
  <si>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</si>
  <si>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</si>
  <si>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</si>
  <si>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</si>
  <si>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</si>
  <si>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</si>
  <si>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</si>
  <si>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</si>
  <si>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</si>
  <si>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</si>
  <si>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</si>
  <si>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</si>
  <si>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</si>
  <si>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</si>
  <si>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</si>
  <si>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</si>
  <si>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</si>
  <si>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</si>
  <si>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</si>
  <si>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</si>
  <si>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</si>
  <si>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</si>
  <si>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</si>
  <si>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</si>
  <si>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</si>
  <si>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</si>
  <si>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</si>
  <si>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</si>
  <si>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</si>
  <si>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</si>
  <si>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</si>
  <si>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</si>
  <si>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</si>
  <si>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</si>
  <si>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</si>
  <si>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</si>
  <si>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</si>
  <si>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</si>
  <si>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</si>
  <si>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</si>
  <si>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</si>
  <si>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</si>
  <si>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</si>
  <si>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</si>
  <si>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</si>
  <si>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</si>
  <si>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</si>
  <si>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</si>
  <si>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</si>
  <si>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</si>
  <si>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</si>
  <si>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</si>
  <si>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</si>
  <si>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</si>
  <si>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</si>
  <si>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</si>
  <si>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</si>
  <si>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</si>
  <si>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</si>
  <si>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</si>
  <si>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</si>
  <si>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</si>
  <si>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</si>
  <si>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</si>
  <si>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</si>
  <si>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</si>
  <si>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</si>
  <si>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</si>
  <si>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</si>
  <si>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</si>
  <si>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</si>
  <si>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</si>
  <si>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</si>
  <si>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</si>
  <si>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</si>
  <si>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</si>
  <si>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</si>
  <si>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</si>
  <si>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</si>
  <si>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</si>
  <si>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</si>
  <si>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</si>
  <si>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</si>
  <si>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</si>
  <si>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</si>
  <si>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</si>
  <si>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</si>
  <si>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</si>
  <si>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</si>
  <si>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</si>
  <si>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</si>
  <si>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</si>
  <si>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</si>
  <si>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</si>
  <si>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</si>
  <si>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</si>
  <si>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</si>
  <si>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</si>
  <si>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</si>
  <si>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</si>
  <si>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</si>
  <si>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</si>
  <si>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</si>
  <si>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</si>
  <si>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</si>
  <si>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</si>
  <si>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</si>
  <si>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</si>
  <si>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</si>
  <si>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</si>
  <si>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</si>
  <si>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</si>
  <si>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</si>
  <si>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</si>
  <si>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</si>
  <si>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</si>
  <si>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</si>
  <si>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</si>
  <si>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</si>
  <si>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</si>
  <si>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</si>
  <si>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</si>
  <si>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</si>
  <si>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</si>
  <si>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</si>
  <si>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</si>
  <si>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</si>
  <si>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</si>
  <si>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</si>
  <si>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</si>
  <si>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</si>
  <si>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</si>
  <si>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</si>
  <si>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</si>
  <si>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</si>
  <si>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</si>
  <si>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</si>
  <si>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</si>
  <si>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</si>
  <si>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</si>
  <si>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</si>
  <si>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</si>
  <si>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</si>
  <si>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</si>
  <si>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</si>
  <si>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</si>
  <si>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</si>
  <si>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</si>
  <si>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</si>
  <si>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</si>
  <si>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</si>
  <si>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</si>
  <si>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</si>
  <si>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</si>
  <si>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</si>
  <si>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</si>
  <si>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</si>
  <si>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</si>
  <si>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</si>
  <si>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</si>
  <si>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</si>
  <si>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</si>
  <si>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</si>
  <si>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</si>
  <si>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</si>
  <si>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</si>
  <si>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</si>
  <si>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</si>
  <si>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</si>
  <si>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</si>
  <si>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</si>
  <si>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</si>
  <si>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</si>
  <si>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</si>
  <si>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</si>
  <si>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</si>
  <si>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</si>
  <si>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</si>
  <si>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</si>
  <si>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</si>
  <si>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</si>
  <si>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</si>
  <si>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</si>
  <si>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</si>
  <si>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</si>
  <si>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</si>
  <si>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</si>
  <si>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</si>
  <si>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</si>
  <si>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</si>
  <si>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</si>
  <si>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</si>
  <si>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</si>
  <si>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</si>
  <si>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</si>
  <si>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</si>
  <si>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</si>
  <si>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</si>
  <si>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</si>
  <si>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</si>
  <si>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</si>
  <si>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</si>
  <si>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</si>
  <si>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</si>
  <si>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</si>
  <si>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</si>
  <si>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</si>
  <si>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</si>
  <si>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</si>
  <si>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</si>
  <si>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</si>
  <si>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</si>
  <si>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</si>
  <si>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</si>
  <si>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</si>
  <si>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</si>
  <si>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</si>
  <si>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</si>
  <si>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</si>
  <si>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</si>
  <si>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</si>
  <si>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</si>
  <si>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</si>
  <si>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</si>
  <si>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</si>
  <si>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</si>
  <si>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</si>
  <si>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</si>
  <si>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</si>
  <si>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</si>
  <si>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</si>
  <si>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</si>
  <si>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</si>
  <si>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</si>
  <si>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</si>
  <si>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</si>
  <si>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</si>
  <si>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</si>
  <si>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</si>
  <si>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</si>
  <si>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</si>
  <si>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</si>
  <si>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</si>
  <si>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</si>
  <si>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</si>
  <si>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</si>
  <si>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</si>
  <si>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</si>
  <si>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</si>
  <si>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</si>
  <si>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</si>
  <si>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</si>
  <si>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</si>
  <si>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</si>
  <si>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</si>
  <si>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</si>
  <si>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</si>
  <si>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</si>
  <si>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</si>
  <si>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</si>
  <si>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</si>
  <si>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</si>
  <si>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</si>
  <si>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</si>
  <si>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</si>
  <si>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</si>
  <si>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</si>
  <si>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</si>
  <si>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</si>
  <si>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</si>
  <si>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</si>
  <si>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</si>
  <si>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</si>
  <si>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</si>
  <si>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</si>
  <si>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</si>
  <si>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</si>
  <si>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</si>
  <si>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</si>
  <si>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</si>
  <si>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</si>
  <si>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</si>
  <si>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</si>
  <si>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</si>
  <si>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</si>
  <si>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</si>
  <si>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</si>
  <si>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</si>
  <si>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</si>
  <si>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</si>
  <si>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</si>
  <si>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</si>
  <si>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</si>
  <si>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</si>
  <si>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</si>
  <si>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</si>
  <si>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</si>
  <si>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</si>
  <si>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</si>
  <si>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</si>
  <si>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</si>
  <si>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</si>
  <si>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</si>
  <si>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</si>
  <si>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</si>
  <si>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</si>
  <si>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</si>
  <si>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</si>
  <si>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</si>
  <si>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</si>
  <si>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</si>
  <si>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</si>
  <si>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</si>
  <si>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</si>
  <si>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</si>
  <si>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</si>
  <si>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</si>
  <si>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</si>
  <si>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</si>
  <si>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</si>
  <si>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</si>
  <si>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</si>
  <si>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</si>
  <si>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</si>
  <si>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</si>
  <si>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</si>
  <si>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</si>
  <si>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</si>
  <si>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</si>
  <si>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</si>
  <si>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</si>
  <si>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</si>
  <si>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</si>
  <si>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</si>
  <si>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</si>
  <si>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</si>
  <si>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</si>
  <si>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</si>
  <si>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</si>
  <si>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</si>
  <si>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</si>
  <si>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</si>
  <si>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</si>
  <si>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</si>
  <si>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</si>
  <si>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</si>
  <si>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</si>
  <si>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</si>
  <si>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</si>
  <si>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</si>
  <si>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</si>
  <si>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</si>
  <si>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</si>
  <si>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</si>
  <si>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</si>
  <si>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</si>
  <si>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</si>
  <si>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</si>
  <si>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</si>
  <si>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</si>
  <si>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</si>
  <si>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</si>
  <si>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</si>
  <si>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</si>
  <si>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</si>
  <si>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</si>
  <si>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</si>
  <si>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</si>
  <si>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</si>
  <si>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</si>
  <si>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</si>
  <si>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</si>
  <si>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</si>
  <si>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</si>
  <si>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</si>
  <si>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</si>
  <si>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</si>
  <si>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</si>
  <si>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</si>
  <si>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</si>
  <si>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</si>
  <si>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</si>
  <si>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</si>
  <si>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</si>
  <si>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</si>
  <si>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</si>
  <si>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</si>
  <si>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</si>
  <si>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</si>
  <si>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</si>
  <si>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</si>
  <si>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</si>
  <si>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</si>
  <si>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</si>
  <si>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</si>
  <si>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</si>
  <si>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</si>
  <si>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</si>
  <si>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</si>
  <si>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</si>
  <si>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</si>
  <si>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</si>
  <si>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</si>
  <si>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</si>
  <si>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</si>
  <si>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</si>
  <si>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</si>
  <si>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</si>
  <si>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</si>
  <si>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</si>
  <si>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</si>
  <si>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</si>
  <si>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</si>
  <si>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</si>
  <si>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</si>
  <si>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</si>
  <si>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</si>
  <si>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</si>
  <si>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</si>
  <si>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</si>
  <si>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</si>
  <si>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</si>
  <si>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</si>
  <si>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</si>
  <si>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</si>
  <si>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</si>
  <si>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</si>
  <si>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</si>
  <si>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</si>
  <si>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</si>
  <si>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</si>
  <si>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</si>
  <si>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</si>
  <si>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</si>
  <si>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</si>
  <si>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</si>
  <si>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</si>
  <si>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</si>
  <si>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</si>
  <si>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</si>
  <si>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</si>
  <si>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</si>
  <si>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</si>
  <si>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</si>
  <si>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</si>
  <si>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</si>
  <si>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</si>
  <si>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</si>
  <si>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</si>
  <si>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</si>
  <si>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</si>
  <si>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</si>
  <si>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</si>
  <si>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</si>
  <si>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</si>
  <si>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</si>
  <si>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</si>
  <si>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</si>
  <si>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</si>
  <si>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</si>
  <si>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</si>
  <si>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</si>
  <si>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</si>
  <si>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</si>
  <si>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</si>
  <si>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</si>
  <si>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</si>
  <si>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</si>
  <si>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</si>
  <si>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</si>
  <si>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</si>
  <si>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</si>
  <si>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</si>
  <si>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</si>
  <si>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</si>
  <si>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</si>
  <si>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</si>
  <si>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</si>
  <si>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</si>
  <si>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</si>
  <si>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</si>
  <si>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</si>
  <si>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</si>
  <si>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</si>
  <si>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</si>
  <si>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</si>
  <si>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</si>
  <si>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</si>
  <si>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</si>
  <si>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</si>
  <si>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</si>
  <si>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</si>
  <si>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</si>
  <si>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</si>
  <si>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</si>
  <si>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</si>
  <si>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</si>
  <si>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</si>
  <si>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</si>
  <si>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</si>
  <si>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</si>
  <si>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</si>
  <si>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</si>
  <si>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</si>
  <si>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</si>
  <si>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</si>
  <si>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</si>
  <si>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</si>
  <si>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</si>
  <si>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</si>
  <si>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</si>
  <si>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</si>
  <si>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</si>
  <si>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</si>
  <si>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</si>
  <si>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</si>
  <si>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</si>
  <si>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</si>
  <si>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</si>
  <si>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</si>
  <si>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</si>
  <si>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</si>
  <si>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</si>
  <si>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</si>
  <si>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</si>
  <si>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</si>
  <si>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</si>
  <si>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</si>
  <si>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</si>
  <si>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</si>
  <si>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</si>
  <si>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</si>
  <si>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</si>
  <si>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</si>
  <si>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</si>
  <si>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</si>
  <si>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</si>
  <si>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</si>
  <si>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</si>
  <si>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</si>
  <si>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</si>
  <si>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</si>
  <si>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</si>
  <si>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</si>
  <si>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</si>
  <si>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</si>
  <si>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</si>
  <si>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</si>
  <si>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</si>
  <si>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</si>
  <si>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</si>
  <si>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</si>
  <si>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</si>
  <si>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</si>
  <si>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</si>
  <si>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</si>
  <si>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</si>
  <si>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</si>
  <si>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</si>
  <si>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</si>
  <si>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</si>
  <si>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</si>
  <si>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</si>
  <si>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</si>
  <si>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</si>
  <si>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</si>
  <si>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</si>
  <si>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</si>
  <si>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</si>
  <si>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</si>
  <si>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</si>
  <si>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</si>
  <si>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</si>
  <si>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</si>
  <si>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</si>
  <si>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</si>
  <si>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</si>
  <si>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</si>
  <si>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</si>
  <si>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</si>
  <si>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</si>
  <si>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</si>
  <si>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</si>
  <si>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</si>
  <si>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</si>
  <si>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</si>
  <si>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</si>
  <si>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</si>
  <si>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</si>
  <si>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</si>
  <si>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</si>
  <si>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</si>
  <si>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</si>
  <si>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</si>
  <si>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</si>
  <si>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</si>
  <si>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</si>
  <si>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</si>
  <si>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</si>
  <si>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</si>
  <si>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</si>
  <si>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</si>
  <si>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</si>
  <si>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</si>
  <si>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</si>
  <si>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</si>
  <si>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</si>
  <si>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</si>
  <si>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</si>
  <si>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</si>
  <si>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</si>
  <si>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</si>
  <si>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</si>
  <si>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</si>
  <si>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</si>
  <si>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</si>
  <si>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</si>
  <si>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</si>
  <si>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</si>
  <si>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</si>
  <si>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</si>
  <si>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</si>
  <si>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</si>
  <si>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</si>
  <si>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</si>
  <si>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</si>
  <si>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</si>
  <si>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</si>
  <si>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</si>
  <si>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</si>
  <si>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</si>
  <si>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</si>
  <si>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</si>
  <si>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</si>
  <si>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</si>
  <si>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</si>
  <si>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</si>
  <si>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</si>
  <si>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</si>
  <si>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</si>
  <si>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</si>
  <si>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</si>
  <si>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</si>
  <si>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</si>
  <si>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</si>
  <si>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</si>
  <si>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</si>
  <si>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</si>
  <si>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</si>
  <si>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</si>
  <si>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</si>
  <si>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</si>
  <si>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</si>
  <si>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</si>
  <si>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</si>
  <si>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</si>
  <si>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</si>
  <si>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</si>
  <si>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</si>
  <si>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</si>
  <si>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</si>
  <si>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</si>
  <si>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</si>
  <si>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</si>
  <si>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</si>
  <si>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</si>
  <si>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</si>
  <si>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</si>
  <si>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</si>
  <si>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</si>
  <si>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</si>
  <si>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</si>
  <si>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</si>
  <si>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</si>
  <si>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</si>
  <si>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</si>
  <si>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</si>
  <si>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</si>
  <si>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</si>
  <si>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</si>
  <si>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</si>
  <si>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</si>
  <si>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</si>
  <si>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</si>
  <si>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</si>
  <si>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</si>
  <si>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</si>
  <si>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</si>
  <si>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</si>
  <si>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</si>
  <si>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</si>
  <si>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</si>
  <si>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</si>
  <si>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</si>
  <si>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</si>
  <si>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</si>
  <si>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</si>
  <si>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</si>
  <si>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</si>
  <si>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</si>
  <si>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</si>
  <si>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</si>
  <si>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</si>
  <si>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</si>
  <si>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</si>
  <si>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</si>
  <si>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</si>
  <si>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</si>
  <si>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</si>
  <si>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</si>
  <si>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</si>
  <si>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</si>
  <si>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</si>
  <si>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</si>
  <si>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</si>
  <si>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</si>
  <si>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</si>
  <si>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</si>
  <si>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</si>
  <si>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</si>
  <si>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</si>
  <si>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</si>
  <si>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</si>
  <si>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</si>
  <si>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</si>
  <si>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</si>
  <si>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</si>
  <si>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</si>
  <si>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</si>
  <si>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</si>
  <si>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</si>
  <si>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</si>
  <si>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</si>
  <si>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</si>
  <si>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</si>
  <si>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</si>
  <si>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</si>
  <si>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</si>
  <si>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</si>
  <si>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</si>
  <si>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</si>
  <si>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</si>
  <si>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</si>
  <si>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</si>
  <si>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</si>
  <si>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</si>
  <si>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</si>
  <si>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</si>
  <si>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</si>
  <si>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</si>
  <si>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</si>
  <si>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</si>
  <si>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</si>
  <si>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</si>
  <si>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</si>
  <si>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</si>
  <si>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</si>
  <si>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</si>
  <si>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</si>
  <si>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</si>
  <si>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</si>
  <si>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</si>
  <si>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</si>
  <si>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</si>
  <si>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</si>
  <si>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</si>
  <si>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</si>
  <si>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</si>
  <si>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</si>
  <si>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</si>
  <si>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</si>
  <si>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</si>
  <si>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</si>
  <si>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</si>
  <si>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</si>
  <si>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</si>
  <si>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</si>
  <si>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</si>
  <si>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</si>
  <si>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</si>
  <si>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</si>
  <si>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</si>
  <si>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</si>
  <si>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</si>
  <si>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</si>
  <si>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</si>
  <si>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</si>
  <si>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</si>
  <si>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</si>
  <si>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</si>
  <si>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</si>
  <si>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</si>
  <si>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</si>
  <si>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</si>
  <si>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</si>
  <si>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</si>
  <si>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</si>
  <si>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</si>
  <si>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</si>
  <si>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</si>
  <si>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</si>
  <si>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</si>
  <si>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</si>
  <si>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</si>
  <si>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</si>
  <si>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</si>
  <si>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</si>
  <si>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</si>
  <si>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</si>
  <si>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</si>
  <si>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</si>
  <si>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</si>
  <si>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</si>
  <si>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</si>
  <si>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</si>
  <si>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</si>
  <si>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</si>
  <si>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</si>
  <si>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</si>
  <si>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</si>
  <si>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</si>
  <si>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</si>
  <si>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</si>
  <si>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</si>
  <si>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</si>
  <si>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</si>
  <si>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</si>
  <si>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</si>
  <si>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</si>
  <si>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</si>
  <si>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</si>
  <si>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</si>
  <si>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</si>
  <si>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</si>
  <si>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</si>
  <si>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</si>
  <si>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</si>
  <si>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</si>
  <si>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</si>
  <si>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</si>
  <si>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</si>
  <si>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</si>
  <si>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</si>
  <si>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</si>
  <si>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</si>
  <si>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</si>
  <si>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</si>
  <si>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</si>
  <si>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</si>
  <si>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</si>
  <si>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</si>
  <si>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</si>
  <si>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</si>
  <si>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</si>
  <si>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</si>
  <si>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</si>
  <si>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</si>
  <si>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</si>
  <si>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</si>
  <si>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</si>
  <si>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</si>
  <si>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</si>
  <si>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</si>
  <si>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</si>
  <si>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</si>
  <si>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</si>
  <si>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</si>
  <si>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</si>
  <si>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</si>
  <si>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</si>
  <si>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</si>
  <si>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</si>
  <si>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</si>
  <si>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</si>
  <si>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</si>
  <si>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</si>
  <si>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</si>
  <si>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</si>
  <si>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</si>
  <si>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</si>
  <si>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</si>
  <si>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</si>
  <si>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</si>
  <si>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</si>
  <si>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</si>
  <si>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</si>
  <si>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</si>
  <si>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</si>
  <si>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</si>
  <si>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</si>
  <si>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</si>
  <si>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</si>
  <si>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</si>
  <si>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</si>
  <si>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</si>
  <si>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</si>
  <si>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</si>
  <si>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</si>
  <si>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</si>
  <si>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</si>
  <si>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</si>
  <si>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</si>
  <si>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</si>
  <si>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</si>
  <si>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</si>
  <si>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</si>
  <si>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</si>
  <si>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</si>
  <si>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</si>
  <si>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</si>
  <si>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</si>
  <si>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</si>
  <si>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</si>
  <si>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</si>
  <si>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</si>
  <si>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</si>
  <si>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</si>
  <si>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</si>
  <si>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</si>
  <si>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</si>
  <si>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</si>
  <si>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</si>
  <si>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</si>
  <si>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</si>
  <si>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</si>
  <si>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</si>
  <si>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</si>
  <si>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</si>
  <si>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</si>
  <si>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</si>
  <si>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</si>
  <si>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</si>
  <si>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</si>
  <si>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</si>
  <si>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</si>
  <si>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</si>
  <si>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</si>
  <si>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</si>
  <si>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</si>
  <si>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</si>
  <si>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</si>
  <si>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</si>
  <si>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</si>
  <si>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</si>
  <si>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</si>
  <si>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</si>
  <si>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</si>
  <si>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</si>
  <si>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</si>
  <si>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</si>
  <si>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</si>
  <si>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</si>
  <si>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</si>
  <si>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</si>
  <si>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</si>
  <si>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</si>
  <si>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</si>
  <si>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</si>
  <si>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</si>
  <si>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</si>
  <si>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</si>
  <si>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</si>
  <si>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</si>
  <si>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</si>
  <si>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</si>
  <si>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</si>
  <si>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</si>
  <si>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</si>
  <si>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</si>
  <si>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</si>
  <si>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</si>
  <si>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</si>
  <si>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</si>
  <si>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</si>
  <si>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</si>
  <si>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</si>
  <si>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</si>
  <si>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</si>
  <si>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</si>
  <si>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</si>
  <si>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</si>
  <si>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</si>
  <si>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</si>
  <si>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</si>
  <si>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</si>
  <si>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</si>
  <si>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</si>
  <si>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</si>
  <si>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</si>
  <si>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</si>
  <si>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</si>
  <si>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</si>
  <si>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</si>
  <si>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</si>
  <si>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</si>
  <si>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</si>
  <si>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</si>
  <si>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</si>
  <si>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</si>
  <si>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</si>
  <si>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</si>
  <si>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</si>
  <si>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</si>
  <si>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</si>
  <si>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</si>
  <si>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</si>
  <si>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</si>
  <si>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</si>
  <si>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</si>
  <si>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</si>
  <si>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</si>
  <si>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</si>
  <si>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</si>
  <si>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</si>
  <si>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</si>
  <si>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</si>
  <si>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</si>
  <si>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</si>
  <si>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</si>
  <si>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</si>
  <si>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</si>
  <si>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</si>
  <si>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</si>
  <si>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</si>
  <si>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</si>
  <si>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</si>
  <si>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</si>
  <si>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</si>
  <si>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</si>
  <si>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</si>
  <si>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</si>
  <si>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</si>
  <si>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</si>
  <si>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</si>
  <si>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</si>
  <si>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</si>
  <si>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</si>
  <si>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</si>
  <si>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</si>
  <si>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</si>
  <si>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</si>
  <si>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</si>
  <si>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</si>
  <si>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</si>
  <si>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</si>
  <si>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</si>
  <si>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</si>
  <si>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</si>
  <si>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</si>
  <si>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</si>
  <si>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</si>
  <si>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</si>
  <si>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</si>
  <si>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</si>
  <si>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</si>
  <si>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</si>
  <si>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</si>
  <si>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</si>
  <si>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</si>
  <si>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</si>
  <si>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</si>
  <si>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</si>
  <si>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</si>
  <si>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</si>
  <si>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</si>
  <si>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</si>
  <si>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</si>
  <si>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</si>
  <si>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</si>
  <si>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</si>
  <si>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</si>
  <si>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</si>
  <si>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</si>
  <si>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</si>
  <si>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</si>
  <si>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</si>
  <si>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</si>
  <si>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</si>
  <si>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</si>
  <si>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</si>
  <si>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</si>
  <si>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</si>
  <si>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</si>
  <si>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</si>
  <si>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</si>
  <si>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</si>
  <si>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</si>
  <si>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</si>
  <si>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</si>
  <si>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</si>
  <si>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</si>
  <si>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</si>
  <si>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</si>
  <si>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</si>
  <si>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</si>
  <si>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</si>
  <si>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</si>
  <si>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</si>
  <si>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</si>
  <si>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</si>
  <si>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</si>
  <si>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</si>
  <si>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</si>
  <si>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</si>
  <si>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</si>
  <si>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</si>
  <si>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</si>
  <si>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</si>
  <si>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</si>
  <si>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</si>
  <si>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</si>
  <si>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</si>
  <si>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</si>
  <si>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</si>
  <si>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</si>
  <si>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</si>
  <si>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</si>
  <si>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</si>
  <si>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</si>
  <si>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</si>
  <si>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</si>
  <si>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</si>
  <si>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</si>
  <si>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</si>
  <si>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</si>
  <si>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</si>
  <si>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</si>
  <si>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</si>
  <si>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</si>
  <si>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</si>
  <si>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</si>
  <si>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</si>
  <si>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</si>
  <si>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</si>
  <si>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</si>
  <si>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</si>
  <si>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</si>
  <si>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</si>
  <si>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</si>
  <si>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</si>
  <si>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</si>
  <si>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</si>
  <si>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</si>
  <si>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</si>
  <si>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</si>
  <si>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</si>
  <si>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</si>
  <si>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</si>
  <si>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</si>
  <si>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</si>
  <si>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</si>
  <si>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</si>
  <si>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</si>
  <si>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</si>
  <si>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</si>
  <si>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</si>
  <si>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</si>
  <si>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</si>
  <si>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</si>
  <si>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</si>
  <si>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</si>
  <si>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</si>
  <si>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</si>
  <si>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</si>
  <si>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</si>
  <si>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</si>
  <si>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</si>
  <si>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</si>
  <si>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</si>
  <si>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</si>
  <si>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</si>
  <si>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</si>
  <si>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</si>
  <si>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</si>
  <si>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</si>
  <si>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</si>
  <si>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</si>
  <si>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</si>
  <si>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</si>
  <si>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</si>
  <si>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</si>
  <si>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</si>
  <si>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</si>
  <si>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</si>
  <si>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</si>
  <si>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</si>
  <si>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</si>
  <si>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</si>
  <si>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</si>
  <si>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</si>
  <si>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</si>
  <si>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</si>
  <si>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</si>
  <si>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</si>
  <si>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</si>
  <si>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</si>
  <si>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</si>
  <si>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</si>
  <si>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</si>
  <si>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</si>
  <si>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</si>
  <si>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</si>
  <si>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</si>
  <si>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</si>
  <si>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</si>
  <si>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</si>
  <si>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</si>
  <si>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</si>
  <si>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</si>
  <si>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</si>
  <si>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</si>
  <si>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</si>
  <si>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</si>
  <si>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</si>
  <si>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</si>
  <si>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</si>
  <si>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</si>
  <si>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</si>
  <si>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</si>
  <si>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</si>
  <si>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</si>
  <si>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</si>
  <si>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</si>
  <si>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</si>
  <si>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</si>
  <si>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</si>
  <si>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</si>
  <si>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</si>
  <si>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</si>
  <si>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</si>
  <si>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</si>
  <si>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</si>
  <si>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</si>
  <si>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</si>
  <si>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</si>
  <si>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</si>
  <si>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</si>
  <si>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</si>
  <si>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</si>
  <si>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</si>
  <si>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</si>
  <si>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</si>
  <si>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</si>
  <si>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</si>
  <si>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</si>
  <si>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</si>
  <si>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</si>
  <si>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</si>
  <si>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</si>
  <si>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</si>
  <si>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</si>
  <si>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</si>
  <si>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</si>
  <si>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</si>
  <si>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</si>
  <si>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</si>
  <si>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</si>
  <si>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</si>
  <si>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</si>
  <si>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</si>
  <si>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</si>
  <si>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</si>
  <si>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</si>
  <si>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</si>
  <si>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</si>
  <si>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</si>
  <si>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</si>
  <si>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</si>
  <si>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</si>
  <si>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</si>
  <si>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</si>
  <si>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</si>
  <si>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</si>
  <si>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</si>
  <si>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</si>
  <si>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</si>
  <si>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</si>
  <si>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</si>
  <si>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</si>
  <si>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</si>
  <si>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</si>
  <si>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</si>
  <si>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</si>
  <si>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</si>
  <si>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</si>
  <si>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</si>
  <si>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</si>
  <si>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</si>
  <si>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</si>
  <si>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</si>
  <si>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</si>
  <si>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</si>
  <si>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</si>
  <si>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</si>
  <si>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</si>
  <si>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</si>
  <si>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</si>
  <si>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</si>
  <si>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</si>
  <si>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</si>
  <si>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</si>
  <si>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</si>
  <si>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</si>
  <si>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</si>
  <si>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</si>
  <si>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</si>
  <si>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</si>
  <si>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</si>
  <si>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</si>
  <si>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</si>
  <si>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</si>
  <si>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</si>
  <si>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</si>
  <si>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</si>
  <si>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</si>
  <si>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</si>
  <si>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</si>
  <si>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</si>
  <si>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</si>
  <si>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</si>
  <si>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</si>
  <si>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</si>
  <si>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</si>
  <si>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</si>
  <si>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</si>
  <si>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</si>
  <si>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</si>
  <si>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</si>
  <si>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</si>
  <si>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</si>
  <si>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</si>
  <si>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</si>
  <si>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</si>
  <si>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</si>
  <si>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</si>
  <si>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</si>
  <si>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</si>
  <si>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</si>
  <si>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</si>
  <si>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</si>
  <si>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</si>
  <si>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</si>
  <si>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</si>
  <si>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</si>
  <si>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</si>
  <si>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</si>
  <si>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</si>
  <si>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</si>
  <si>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</si>
  <si>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</si>
  <si>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</si>
  <si>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</si>
  <si>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</si>
  <si>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</si>
  <si>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</si>
  <si>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</si>
  <si>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</si>
  <si>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</si>
  <si>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</si>
  <si>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</si>
  <si>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</si>
  <si>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</si>
  <si>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</si>
  <si>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</si>
  <si>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</si>
  <si>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</si>
  <si>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</si>
  <si>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</si>
  <si>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</si>
  <si>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</si>
  <si>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</si>
  <si>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</si>
  <si>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</si>
  <si>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</si>
  <si>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</si>
  <si>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</si>
  <si>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</si>
  <si>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</si>
  <si>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</si>
  <si>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</si>
  <si>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</si>
  <si>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</si>
  <si>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</si>
  <si>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</si>
  <si>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</si>
  <si>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</si>
  <si>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</si>
  <si>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</si>
  <si>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</si>
  <si>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</si>
  <si>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</si>
  <si>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</si>
  <si>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</si>
  <si>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</si>
  <si>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</si>
  <si>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</si>
  <si>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</si>
  <si>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</si>
  <si>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</si>
  <si>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</si>
  <si>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</si>
  <si>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</si>
  <si>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</si>
  <si>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</si>
  <si>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</si>
  <si>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</si>
  <si>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</si>
  <si>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</si>
  <si>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</si>
  <si>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</si>
  <si>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</si>
  <si>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</si>
  <si>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</si>
  <si>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</si>
  <si>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</si>
  <si>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</si>
  <si>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</si>
  <si>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</si>
  <si>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</si>
  <si>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</si>
  <si>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</si>
  <si>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</si>
  <si>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</si>
  <si>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</si>
  <si>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</si>
  <si>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</si>
  <si>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</si>
  <si>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</si>
  <si>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</si>
  <si>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</si>
  <si>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</si>
  <si>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</si>
  <si>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</si>
  <si>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</si>
  <si>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</si>
  <si>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</si>
  <si>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</si>
  <si>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</si>
  <si>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</si>
  <si>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</si>
  <si>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</si>
  <si>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</si>
  <si>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</si>
  <si>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</si>
  <si>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</si>
  <si>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</si>
  <si>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</si>
  <si>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</si>
  <si>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</si>
  <si>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</si>
  <si>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</si>
  <si>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</si>
  <si>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</si>
  <si>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</si>
  <si>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</si>
  <si>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</si>
  <si>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</si>
  <si>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</si>
  <si>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</si>
  <si>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</si>
  <si>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</si>
  <si>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</si>
  <si>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</si>
  <si>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</si>
  <si>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</si>
  <si>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</si>
  <si>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</si>
  <si>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</si>
  <si>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</si>
  <si>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</si>
  <si>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</si>
  <si>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</si>
  <si>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</si>
  <si>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</si>
  <si>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</si>
  <si>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</si>
  <si>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</si>
  <si>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</si>
  <si>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</si>
  <si>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</si>
  <si>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</si>
  <si>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</si>
  <si>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</si>
  <si>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</si>
  <si>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</si>
  <si>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</si>
  <si>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</si>
  <si>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</si>
  <si>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</si>
  <si>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</si>
  <si>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</si>
  <si>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</si>
  <si>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</si>
  <si>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</si>
  <si>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</si>
  <si>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</si>
  <si>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</si>
  <si>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</si>
  <si>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</si>
  <si>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</si>
  <si>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</si>
  <si>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</si>
  <si>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</si>
  <si>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</si>
  <si>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</si>
  <si>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</si>
  <si>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</si>
  <si>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</si>
  <si>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</si>
  <si>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</si>
  <si>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</si>
  <si>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</si>
  <si>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</si>
  <si>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</si>
  <si>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</si>
  <si>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</si>
  <si>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</si>
  <si>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</si>
  <si>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</si>
  <si>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</si>
  <si>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</si>
  <si>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</si>
  <si>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</si>
  <si>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</si>
  <si>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</si>
  <si>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</si>
  <si>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</si>
  <si>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</si>
  <si>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</si>
  <si>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</si>
  <si>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</si>
  <si>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</si>
  <si>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</si>
  <si>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</si>
  <si>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</si>
  <si>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</si>
  <si>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</si>
  <si>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</si>
  <si>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</si>
  <si>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</si>
  <si>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</si>
  <si>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</si>
  <si>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</si>
  <si>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</si>
  <si>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</si>
  <si>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</si>
  <si>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</si>
  <si>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</si>
  <si>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</si>
  <si>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</si>
  <si>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</si>
  <si>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</si>
  <si>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</si>
  <si>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</si>
  <si>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</si>
  <si>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</si>
  <si>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</si>
  <si>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</si>
  <si>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</si>
  <si>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</si>
  <si>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</si>
  <si>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</si>
  <si>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</si>
  <si>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</si>
  <si>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</si>
  <si>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</si>
  <si>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</si>
  <si>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</si>
  <si>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</si>
  <si>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</si>
  <si>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</si>
  <si>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</si>
  <si>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</si>
  <si>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</si>
  <si>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</si>
  <si>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</si>
  <si>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</si>
  <si>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</si>
  <si>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</si>
  <si>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</si>
  <si>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</si>
  <si>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</si>
  <si>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</si>
  <si>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</si>
  <si>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</si>
  <si>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</si>
  <si>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</si>
  <si>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</si>
  <si>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</si>
  <si>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</si>
  <si>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</si>
  <si>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</si>
  <si>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</si>
  <si>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</si>
  <si>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</si>
  <si>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</si>
  <si>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</si>
  <si>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</si>
  <si>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</si>
  <si>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</si>
  <si>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</si>
  <si>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</si>
  <si>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</si>
  <si>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</si>
  <si>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</si>
  <si>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</si>
  <si>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</si>
  <si>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</si>
  <si>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</si>
  <si>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</si>
  <si>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</si>
  <si>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</si>
  <si>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</si>
  <si>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</si>
  <si>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</si>
  <si>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</si>
  <si>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</si>
  <si>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</si>
  <si>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</si>
  <si>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</si>
  <si>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</si>
  <si>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</si>
  <si>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</si>
  <si>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</si>
  <si>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</si>
  <si>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</si>
  <si>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</si>
  <si>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</si>
  <si>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</si>
  <si>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</si>
  <si>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</si>
  <si>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</si>
  <si>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</si>
  <si>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</si>
  <si>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</si>
  <si>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</si>
  <si>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</si>
  <si>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</si>
  <si>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</si>
  <si>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</si>
  <si>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</si>
  <si>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</si>
  <si>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</si>
  <si>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</si>
  <si>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</si>
  <si>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</si>
  <si>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</si>
  <si>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</si>
  <si>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</si>
  <si>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</si>
  <si>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</si>
  <si>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</si>
  <si>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</si>
  <si>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</si>
  <si>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</si>
  <si>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</si>
  <si>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</si>
  <si>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</si>
  <si>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</si>
  <si>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</si>
  <si>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</si>
  <si>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</si>
  <si>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</si>
  <si>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</si>
  <si>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</si>
  <si>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</si>
  <si>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</si>
  <si>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</si>
  <si>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</si>
  <si>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</si>
  <si>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</si>
  <si>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</si>
  <si>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</si>
  <si>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</si>
  <si>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</si>
  <si>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</si>
  <si>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</si>
  <si>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</si>
  <si>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</si>
  <si>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</si>
  <si>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</si>
  <si>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</si>
  <si>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</si>
  <si>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</si>
  <si>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</si>
  <si>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</si>
  <si>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</si>
  <si>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</si>
  <si>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</si>
  <si>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</si>
  <si>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</si>
  <si>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</si>
  <si>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</si>
  <si>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</si>
  <si>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</si>
  <si>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</si>
  <si>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</si>
  <si>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</si>
  <si>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</si>
  <si>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</si>
  <si>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</si>
  <si>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</si>
  <si>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</si>
  <si>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</si>
  <si>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</si>
  <si>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</si>
  <si>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</si>
  <si>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</si>
  <si>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</si>
  <si>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</si>
  <si>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</si>
  <si>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</si>
  <si>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</si>
  <si>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</si>
  <si>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</si>
  <si>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</si>
  <si>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</si>
  <si>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</si>
  <si>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</si>
  <si>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</si>
  <si>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</si>
  <si>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</si>
  <si>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</si>
  <si>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</si>
  <si>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</si>
  <si>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</si>
  <si>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</si>
  <si>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</si>
  <si>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</si>
  <si>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</si>
  <si>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</si>
  <si>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</si>
  <si>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</si>
  <si>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</si>
  <si>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</si>
  <si>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</si>
  <si>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</si>
  <si>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</si>
  <si>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</si>
  <si>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</si>
  <si>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</si>
  <si>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</si>
  <si>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</si>
  <si>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</si>
  <si>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</si>
  <si>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</si>
  <si>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</si>
  <si>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</si>
  <si>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</si>
  <si>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</si>
  <si>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</si>
  <si>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</si>
  <si>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</si>
  <si>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</si>
  <si>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</si>
  <si>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</si>
  <si>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</si>
  <si>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</si>
  <si>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</si>
  <si>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</si>
  <si>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</si>
  <si>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</si>
  <si>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</si>
  <si>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</si>
  <si>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</si>
  <si>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</si>
  <si>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</si>
  <si>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</si>
  <si>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</si>
  <si>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</si>
  <si>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</si>
  <si>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</si>
  <si>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</si>
  <si>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</si>
  <si>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</si>
  <si>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</si>
  <si>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</si>
  <si>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</si>
  <si>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</si>
  <si>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</si>
  <si>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</si>
  <si>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</si>
  <si>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</si>
  <si>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</si>
  <si>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</si>
  <si>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</si>
  <si>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</si>
  <si>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</si>
  <si>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</si>
  <si>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</si>
  <si>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</si>
  <si>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</si>
  <si>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</si>
  <si>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</si>
  <si>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</si>
  <si>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</si>
  <si>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</si>
  <si>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</si>
  <si>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</si>
  <si>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</si>
  <si>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</si>
  <si>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</si>
  <si>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</si>
  <si>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</si>
  <si>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</si>
  <si>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</si>
  <si>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</si>
  <si>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</si>
  <si>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</si>
  <si>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</si>
  <si>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</si>
  <si>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</si>
  <si>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</si>
  <si>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</si>
  <si>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</si>
  <si>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</si>
  <si>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</si>
  <si>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</si>
  <si>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</si>
  <si>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</si>
  <si>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</si>
  <si>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</si>
  <si>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</si>
  <si>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</si>
  <si>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</si>
  <si>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</si>
  <si>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</si>
  <si>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</si>
  <si>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</si>
  <si>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</si>
  <si>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</si>
  <si>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</si>
  <si>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</si>
  <si>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</si>
  <si>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</si>
  <si>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</si>
  <si>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</si>
  <si>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</si>
  <si>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</si>
  <si>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</si>
  <si>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</si>
  <si>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</si>
  <si>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</si>
  <si>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</si>
  <si>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</si>
  <si>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</si>
  <si>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</si>
  <si>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</si>
  <si>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</si>
  <si>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</si>
  <si>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</si>
  <si>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</si>
  <si>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</si>
  <si>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</si>
  <si>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</si>
  <si>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</si>
  <si>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</si>
  <si>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</si>
  <si>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</si>
  <si>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</si>
  <si>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</si>
  <si>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</si>
  <si>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</si>
  <si>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</si>
  <si>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</si>
  <si>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</si>
  <si>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</si>
  <si>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</si>
  <si>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</si>
  <si>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</si>
  <si>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</si>
  <si>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</si>
  <si>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</si>
  <si>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</si>
  <si>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</si>
  <si>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</si>
  <si>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</si>
  <si>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</si>
  <si>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</si>
  <si>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</si>
  <si>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</si>
  <si>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</si>
  <si>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</si>
  <si>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</si>
  <si>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</si>
  <si>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</si>
  <si>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</si>
  <si>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</si>
  <si>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</si>
  <si>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</si>
  <si>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</si>
  <si>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</si>
  <si>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</si>
  <si>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</si>
  <si>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</si>
  <si>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</si>
  <si>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</si>
  <si>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</si>
  <si>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</si>
  <si>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</si>
  <si>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</si>
  <si>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</si>
  <si>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</si>
  <si>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</si>
  <si>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</si>
  <si>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</si>
  <si>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</si>
  <si>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</si>
  <si>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</si>
  <si>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</si>
  <si>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</si>
  <si>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</si>
  <si>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</si>
  <si>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</si>
  <si>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</si>
  <si>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</si>
  <si>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</si>
  <si>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</si>
  <si>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</si>
  <si>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</si>
  <si>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</si>
  <si>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</si>
  <si>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</si>
  <si>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</si>
  <si>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</si>
  <si>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</si>
  <si>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</si>
  <si>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</si>
  <si>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</si>
  <si>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</si>
  <si>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</si>
  <si>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</si>
  <si>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</si>
  <si>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</si>
  <si>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</si>
  <si>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</si>
  <si>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</si>
  <si>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</si>
  <si>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</si>
  <si>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</si>
  <si>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</si>
  <si>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</si>
  <si>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</si>
  <si>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</si>
  <si>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</si>
  <si>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</si>
  <si>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</si>
  <si>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</si>
  <si>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</si>
  <si>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</si>
  <si>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</si>
  <si>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</si>
  <si>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</si>
  <si>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</si>
  <si>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</si>
  <si>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</si>
  <si>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</si>
  <si>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</si>
  <si>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</si>
  <si>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</si>
  <si>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</si>
  <si>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</si>
  <si>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</si>
  <si>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</si>
  <si>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</si>
  <si>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</si>
  <si>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</si>
  <si>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</si>
  <si>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</si>
  <si>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</si>
  <si>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</si>
  <si>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</si>
  <si>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</si>
  <si>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</si>
  <si>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</si>
  <si>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</si>
  <si>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</si>
  <si>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</si>
  <si>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</si>
  <si>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</si>
  <si>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</si>
  <si>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</si>
  <si>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</si>
  <si>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</si>
  <si>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</si>
  <si>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</si>
  <si>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</si>
  <si>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</si>
  <si>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</si>
  <si>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</si>
  <si>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</si>
  <si>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</si>
  <si>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</si>
  <si>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</si>
  <si>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</si>
  <si>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</si>
  <si>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</si>
  <si>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</si>
  <si>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</si>
  <si>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</si>
  <si>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</si>
  <si>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</si>
  <si>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</si>
  <si>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</si>
  <si>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</si>
  <si>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</si>
  <si>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</si>
  <si>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</si>
  <si>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</si>
  <si>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</si>
  <si>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</si>
  <si>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</si>
  <si>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</si>
  <si>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</si>
  <si>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</si>
  <si>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</si>
  <si>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</si>
  <si>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</si>
  <si>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</si>
  <si>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</si>
  <si>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</si>
  <si>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</si>
  <si>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</si>
  <si>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</si>
  <si>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</si>
  <si>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</si>
  <si>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</si>
  <si>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</si>
  <si>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</si>
  <si>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</si>
  <si>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</si>
  <si>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</si>
  <si>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</si>
  <si>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</si>
  <si>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</si>
  <si>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</si>
  <si>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</si>
  <si>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</si>
  <si>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</si>
  <si>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</si>
  <si>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</si>
  <si>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</si>
  <si>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</si>
  <si>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</si>
  <si>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</si>
  <si>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</si>
  <si>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</si>
  <si>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</si>
  <si>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</si>
  <si>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</si>
  <si>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</si>
  <si>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</si>
  <si>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</si>
  <si>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</si>
  <si>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</si>
  <si>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</si>
  <si>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</si>
  <si>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</si>
  <si>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</si>
  <si>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</si>
  <si>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</si>
  <si>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</si>
  <si>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</si>
  <si>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</si>
  <si>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</si>
  <si>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</si>
  <si>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</si>
  <si>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</si>
  <si>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</si>
  <si>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</si>
  <si>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</si>
  <si>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</si>
  <si>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</si>
  <si>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</si>
  <si>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</si>
  <si>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</si>
  <si>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</si>
  <si>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</si>
  <si>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</si>
  <si>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</si>
  <si>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</si>
  <si>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</si>
  <si>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</si>
  <si>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</si>
  <si>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</si>
  <si>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</si>
  <si>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</si>
  <si>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</si>
  <si>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</si>
  <si>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</si>
  <si>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</si>
  <si>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</si>
  <si>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</si>
  <si>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</si>
  <si>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</si>
  <si>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</si>
  <si>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</si>
  <si>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</si>
  <si>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</si>
  <si>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</si>
  <si>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</si>
  <si>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</si>
  <si>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</si>
  <si>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</si>
  <si>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</si>
  <si>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</si>
  <si>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</si>
  <si>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</si>
  <si>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</si>
  <si>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</si>
  <si>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</si>
  <si>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</si>
  <si>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</si>
  <si>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</si>
  <si>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</si>
  <si>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</si>
  <si>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</si>
  <si>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</si>
  <si>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</si>
  <si>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</si>
  <si>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</si>
  <si>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</si>
  <si>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</si>
  <si>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</si>
  <si>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</si>
  <si>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</si>
  <si>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</si>
  <si>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</si>
  <si>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</si>
  <si>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</si>
  <si>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</si>
  <si>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</si>
  <si>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</si>
  <si>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</si>
  <si>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</si>
  <si>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</si>
  <si>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</si>
  <si>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</si>
  <si>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</si>
  <si>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</si>
  <si>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</si>
  <si>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</si>
  <si>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</si>
  <si>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</si>
  <si>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</si>
  <si>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</si>
  <si>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</si>
  <si>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</si>
  <si>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</si>
  <si>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</si>
  <si>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</si>
  <si>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</si>
  <si>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</si>
  <si>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</si>
  <si>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</si>
  <si>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</si>
  <si>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</si>
  <si>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</si>
  <si>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</si>
  <si>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</si>
  <si>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</si>
  <si>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</si>
  <si>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</si>
  <si>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</si>
  <si>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</si>
  <si>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</si>
  <si>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</si>
  <si>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</si>
  <si>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</si>
  <si>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</si>
  <si>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</si>
  <si>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</si>
  <si>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</si>
  <si>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</si>
  <si>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</si>
  <si>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</si>
  <si>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</si>
  <si>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</si>
  <si>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</si>
  <si>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</si>
  <si>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</si>
  <si>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</si>
  <si>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</si>
  <si>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</si>
  <si>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</si>
  <si>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</si>
  <si>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</si>
  <si>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</si>
  <si>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</si>
  <si>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</si>
  <si>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</si>
  <si>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</si>
  <si>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</si>
  <si>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</si>
  <si>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</si>
  <si>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</si>
  <si>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</si>
  <si>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</si>
  <si>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</si>
  <si>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</si>
  <si>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</si>
  <si>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</si>
  <si>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</si>
  <si>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</si>
  <si>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</si>
  <si>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</si>
  <si>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</si>
  <si>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</si>
  <si>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</si>
  <si>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</si>
  <si>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</si>
  <si>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</si>
  <si>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</si>
  <si>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</si>
  <si>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</si>
  <si>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</si>
  <si>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</si>
  <si>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</si>
  <si>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</si>
  <si>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</si>
  <si>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</si>
  <si>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</si>
  <si>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</si>
  <si>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</si>
  <si>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</si>
  <si>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</si>
  <si>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</si>
  <si>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</si>
  <si>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</si>
  <si>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</si>
  <si>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</si>
  <si>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</si>
  <si>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</si>
  <si>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</si>
  <si>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</si>
  <si>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</si>
  <si>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</si>
  <si>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</si>
  <si>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</si>
  <si>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</si>
  <si>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</si>
  <si>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</si>
  <si>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</si>
  <si>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</si>
  <si>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</si>
  <si>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</si>
  <si>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</si>
  <si>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</si>
  <si>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</si>
  <si>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</si>
  <si>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</si>
  <si>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</si>
  <si>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</si>
  <si>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</si>
  <si>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</si>
  <si>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</si>
  <si>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</si>
  <si>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</si>
  <si>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</si>
  <si>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</si>
  <si>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</si>
  <si>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</si>
  <si>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</si>
  <si>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</si>
  <si>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</si>
  <si>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</si>
  <si>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</si>
  <si>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</si>
  <si>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</si>
  <si>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</si>
  <si>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</si>
  <si>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</si>
  <si>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</si>
  <si>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</si>
  <si>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</si>
  <si>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</si>
  <si>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</si>
  <si>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</si>
  <si>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</si>
  <si>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</si>
  <si>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</si>
  <si>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</si>
  <si>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</si>
  <si>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</si>
  <si>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</si>
  <si>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</si>
  <si>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</si>
  <si>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</si>
  <si>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</si>
  <si>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</si>
  <si>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</si>
  <si>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</si>
  <si>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</si>
  <si>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</si>
  <si>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</si>
  <si>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</si>
  <si>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</si>
  <si>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</si>
  <si>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</si>
  <si>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</si>
  <si>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</si>
  <si>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</si>
  <si>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</si>
  <si>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</si>
  <si>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</si>
  <si>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</si>
  <si>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</si>
  <si>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</si>
  <si>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</si>
  <si>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</si>
  <si>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</si>
  <si>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</si>
  <si>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</si>
  <si>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</si>
  <si>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</si>
  <si>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</si>
  <si>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</si>
  <si>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</si>
  <si>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</si>
  <si>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</si>
  <si>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</si>
  <si>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</si>
  <si>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</si>
  <si>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</si>
  <si>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</si>
  <si>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</si>
  <si>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</si>
  <si>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</si>
  <si>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</si>
  <si>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</si>
  <si>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</si>
  <si>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</si>
  <si>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</si>
  <si>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</si>
  <si>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</si>
  <si>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</si>
  <si>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</si>
  <si>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</si>
  <si>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</si>
  <si>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</si>
  <si>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</si>
  <si>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</si>
  <si>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</si>
  <si>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</si>
  <si>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</si>
  <si>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</si>
  <si>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</si>
  <si>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</si>
  <si>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</si>
  <si>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</si>
  <si>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</si>
  <si>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</si>
  <si>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</si>
  <si>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</si>
  <si>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</si>
  <si>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</si>
  <si>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</si>
  <si>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</si>
  <si>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</si>
  <si>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</si>
  <si>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</si>
  <si>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</si>
  <si>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</si>
  <si>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</si>
  <si>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</si>
  <si>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</si>
  <si>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</si>
  <si>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</si>
  <si>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</si>
  <si>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</si>
  <si>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</si>
  <si>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</si>
  <si>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</si>
  <si>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</si>
  <si>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</si>
  <si>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</si>
  <si>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</si>
  <si>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</si>
  <si>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</si>
  <si>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</si>
  <si>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</si>
  <si>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</si>
  <si>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</si>
  <si>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</si>
  <si>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</si>
  <si>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</si>
  <si>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</si>
  <si>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</si>
  <si>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</si>
  <si>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</si>
  <si>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</si>
  <si>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</si>
  <si>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</si>
  <si>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</si>
  <si>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</si>
  <si>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</si>
  <si>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</si>
  <si>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</si>
  <si>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</si>
  <si>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</si>
  <si>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</si>
  <si>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</si>
  <si>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</si>
  <si>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</si>
  <si>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</si>
  <si>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</si>
  <si>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</si>
  <si>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</si>
  <si>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</si>
  <si>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</si>
  <si>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</si>
  <si>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</si>
  <si>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</si>
  <si>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</si>
  <si>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</si>
  <si>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</si>
  <si>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</si>
  <si>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</si>
  <si>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</si>
  <si>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</si>
  <si>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</si>
  <si>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</si>
  <si>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</si>
  <si>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</si>
  <si>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</si>
  <si>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</si>
  <si>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</si>
  <si>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</si>
  <si>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</si>
  <si>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</si>
  <si>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</si>
  <si>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</si>
  <si>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</si>
  <si>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</si>
  <si>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</si>
  <si>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</si>
  <si>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</si>
  <si>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</si>
  <si>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</si>
  <si>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</si>
  <si>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</si>
  <si>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</si>
  <si>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</si>
  <si>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</si>
  <si>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</si>
  <si>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</si>
  <si>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</si>
  <si>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</si>
  <si>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</si>
  <si>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</si>
  <si>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</si>
  <si>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</si>
  <si>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</si>
  <si>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</si>
  <si>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</si>
  <si>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</si>
  <si>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</si>
  <si>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</si>
  <si>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</si>
  <si>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</si>
  <si>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</si>
  <si>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</si>
  <si>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</si>
  <si>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</si>
  <si>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</si>
  <si>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</si>
  <si>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</si>
  <si>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</si>
  <si>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</si>
  <si>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</si>
  <si>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</si>
  <si>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</si>
  <si>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</si>
  <si>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</si>
  <si>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</si>
  <si>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</si>
  <si>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</si>
  <si>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</si>
  <si>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</si>
  <si>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</si>
  <si>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</si>
  <si>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</si>
  <si>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</si>
  <si>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</si>
  <si>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</si>
  <si>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</si>
  <si>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</si>
  <si>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</si>
  <si>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</si>
  <si>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</si>
  <si>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</si>
  <si>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</si>
  <si>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</si>
  <si>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</si>
  <si>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</si>
  <si>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</si>
  <si>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</si>
  <si>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</si>
  <si>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</si>
  <si>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</si>
  <si>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</si>
  <si>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</si>
  <si>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</si>
  <si>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</si>
  <si>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</si>
  <si>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</si>
  <si>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</si>
  <si>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</si>
  <si>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</si>
  <si>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</si>
  <si>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</si>
  <si>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</si>
  <si>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</si>
  <si>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</si>
  <si>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</si>
  <si>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</si>
  <si>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</si>
  <si>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</si>
  <si>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</si>
  <si>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</si>
  <si>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</si>
  <si>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</si>
  <si>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</si>
  <si>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</si>
  <si>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</si>
  <si>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</si>
  <si>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</si>
  <si>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</si>
  <si>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</si>
  <si>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</si>
  <si>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</si>
  <si>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</si>
  <si>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</si>
  <si>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</si>
  <si>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</si>
  <si>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</si>
  <si>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</si>
  <si>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</si>
  <si>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</si>
  <si>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</si>
  <si>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</si>
  <si>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</si>
  <si>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</si>
  <si>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</si>
  <si>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</si>
  <si>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</si>
  <si>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</si>
  <si>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</si>
  <si>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</si>
  <si>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</si>
  <si>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</si>
  <si>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</si>
  <si>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</si>
  <si>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</si>
  <si>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</si>
  <si>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</si>
  <si>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</si>
  <si>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</si>
  <si>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</si>
  <si>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</si>
  <si>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</si>
  <si>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</si>
  <si>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</si>
  <si>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</si>
  <si>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</si>
  <si>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</si>
  <si>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</si>
  <si>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</si>
  <si>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</si>
  <si>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</si>
  <si>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</si>
  <si>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</si>
  <si>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</si>
  <si>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</si>
  <si>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</si>
  <si>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</si>
  <si>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</si>
  <si>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</si>
  <si>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</si>
  <si>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</si>
  <si>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</si>
  <si>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</si>
  <si>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</si>
  <si>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</si>
  <si>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</si>
  <si>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</si>
  <si>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</si>
  <si>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</si>
  <si>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</si>
  <si>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</si>
  <si>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</si>
  <si>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</si>
  <si>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</si>
  <si>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</si>
  <si>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</si>
  <si>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</si>
  <si>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</si>
  <si>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</si>
  <si>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</si>
  <si>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</si>
  <si>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</si>
  <si>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</si>
  <si>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</si>
  <si>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</si>
  <si>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</si>
  <si>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</si>
  <si>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</si>
  <si>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</si>
  <si>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</si>
  <si>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</si>
  <si>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</si>
  <si>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</si>
  <si>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</si>
  <si>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</si>
  <si>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</si>
  <si>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</si>
  <si>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</si>
  <si>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</si>
  <si>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</si>
  <si>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</si>
  <si>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</si>
  <si>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</si>
  <si>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</si>
  <si>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</si>
  <si>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</si>
  <si>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</si>
  <si>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</si>
  <si>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</si>
  <si>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</si>
  <si>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</si>
  <si>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</si>
  <si>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</si>
  <si>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</si>
  <si>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</si>
  <si>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</si>
  <si>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</si>
  <si>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</si>
  <si>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</si>
  <si>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</si>
  <si>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</si>
  <si>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</si>
  <si>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</si>
  <si>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</si>
  <si>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</si>
  <si>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</si>
  <si>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</si>
  <si>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</si>
  <si>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</si>
  <si>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</si>
  <si>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</si>
  <si>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</si>
  <si>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</si>
  <si>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</si>
  <si>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</si>
  <si>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</si>
  <si>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</si>
  <si>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</si>
  <si>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</si>
  <si>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</si>
  <si>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</si>
  <si>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</si>
  <si>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</si>
  <si>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</si>
  <si>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</si>
  <si>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</si>
  <si>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</si>
  <si>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</si>
  <si>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</si>
  <si>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</si>
  <si>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</si>
  <si>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</si>
  <si>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</si>
  <si>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</si>
  <si>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</si>
  <si>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</si>
  <si>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</si>
  <si>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</si>
  <si>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</si>
  <si>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</si>
  <si>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</si>
  <si>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</si>
  <si>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</si>
  <si>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</si>
  <si>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</si>
  <si>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</si>
  <si>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</si>
  <si>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</si>
  <si>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</si>
  <si>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</si>
  <si>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</si>
  <si>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</si>
  <si>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</si>
  <si>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</si>
  <si>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</si>
  <si>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</si>
  <si>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</si>
  <si>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</si>
  <si>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</si>
  <si>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</si>
  <si>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</si>
  <si>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</si>
  <si>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</si>
  <si>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</si>
  <si>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</si>
  <si>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</si>
  <si>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</si>
  <si>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</si>
  <si>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</si>
  <si>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</si>
  <si>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</si>
  <si>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</si>
  <si>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</si>
  <si>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</si>
  <si>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</si>
  <si>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</si>
  <si>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</si>
  <si>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</si>
  <si>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</si>
  <si>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</si>
  <si>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</si>
  <si>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</si>
  <si>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</si>
  <si>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</si>
  <si>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</si>
  <si>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</si>
  <si>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</si>
  <si>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</si>
  <si>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</si>
  <si>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</si>
  <si>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</si>
  <si>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</si>
  <si>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</si>
  <si>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</si>
  <si>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</si>
  <si>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</si>
  <si>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</si>
  <si>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</si>
  <si>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</si>
  <si>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</si>
  <si>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</si>
  <si>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</si>
  <si>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</si>
  <si>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</si>
  <si>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</si>
  <si>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</si>
  <si>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</si>
  <si>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</si>
  <si>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</si>
  <si>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</si>
  <si>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</si>
  <si>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</si>
  <si>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</si>
  <si>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</si>
  <si>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</si>
  <si>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</si>
  <si>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</si>
  <si>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</si>
  <si>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</si>
  <si>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</si>
  <si>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</si>
  <si>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</si>
  <si>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</si>
  <si>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</si>
  <si>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</si>
  <si>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</si>
  <si>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</si>
  <si>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</si>
  <si>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</si>
  <si>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</si>
  <si>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</si>
  <si>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</si>
  <si>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</si>
  <si>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</si>
  <si>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</si>
  <si>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</si>
  <si>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</si>
  <si>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</si>
  <si>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</si>
  <si>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</si>
  <si>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</si>
  <si>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</si>
  <si>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</si>
  <si>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</si>
  <si>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</si>
  <si>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</si>
  <si>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</si>
  <si>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</si>
  <si>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</si>
  <si>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</si>
  <si>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</si>
  <si>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</si>
  <si>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</si>
  <si>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</si>
  <si>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</si>
  <si>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</si>
  <si>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</si>
  <si>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</si>
  <si>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</si>
  <si>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</si>
  <si>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</si>
  <si>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</si>
  <si>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</si>
  <si>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</si>
  <si>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</si>
  <si>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</si>
  <si>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</si>
  <si>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</si>
  <si>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</si>
  <si>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</si>
  <si>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</si>
  <si>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</si>
  <si>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</si>
  <si>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</si>
  <si>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</si>
  <si>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</si>
  <si>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</si>
  <si>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</si>
  <si>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</si>
  <si>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</si>
  <si>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</si>
  <si>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</si>
  <si>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</si>
  <si>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</si>
  <si>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</si>
  <si>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</si>
  <si>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</si>
  <si>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</si>
  <si>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</si>
  <si>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</si>
  <si>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</si>
  <si>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</si>
  <si>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</si>
  <si>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</si>
  <si>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</si>
  <si>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</si>
  <si>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</si>
  <si>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</si>
  <si>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</si>
  <si>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</si>
  <si>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</si>
  <si>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</si>
  <si>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</si>
  <si>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</si>
  <si>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</si>
  <si>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</si>
  <si>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</si>
  <si>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</si>
  <si>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</si>
  <si>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</si>
  <si>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</si>
  <si>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</si>
  <si>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</si>
  <si>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</si>
  <si>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</si>
  <si>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</si>
  <si>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</si>
  <si>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</si>
  <si>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</si>
  <si>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</si>
  <si>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</si>
  <si>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</si>
  <si>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</si>
  <si>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</si>
  <si>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</si>
  <si>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</si>
  <si>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</si>
  <si>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</si>
  <si>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</si>
  <si>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</si>
  <si>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</si>
  <si>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</si>
  <si>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</si>
  <si>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</si>
  <si>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</si>
  <si>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</si>
  <si>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</si>
  <si>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</si>
  <si>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</si>
  <si>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</si>
  <si>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</si>
  <si>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</si>
  <si>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</si>
  <si>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</si>
  <si>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</si>
  <si>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</si>
  <si>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</si>
  <si>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</si>
  <si>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</si>
  <si>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</si>
  <si>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</si>
  <si>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</si>
  <si>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</si>
  <si>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</si>
  <si>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</si>
  <si>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</si>
  <si>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</si>
  <si>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</si>
  <si>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</si>
  <si>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</si>
  <si>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</si>
  <si>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</si>
  <si>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</si>
  <si>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</si>
  <si>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</si>
  <si>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</si>
  <si>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</si>
  <si>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</si>
  <si>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</si>
  <si>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</si>
  <si>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</si>
  <si>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</si>
  <si>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</si>
  <si>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</si>
  <si>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</si>
  <si>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</si>
  <si>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</si>
  <si>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</si>
  <si>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</si>
  <si>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</si>
  <si>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</si>
  <si>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</si>
  <si>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</si>
  <si>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</si>
  <si>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</si>
  <si>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</si>
  <si>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</si>
  <si>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</si>
  <si>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</si>
  <si>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</si>
  <si>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</si>
  <si>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</si>
  <si>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</si>
  <si>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</si>
  <si>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</si>
  <si>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</si>
  <si>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</si>
  <si>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</si>
  <si>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</si>
  <si>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</si>
  <si>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</si>
  <si>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</si>
  <si>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</si>
  <si>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</si>
  <si>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</si>
  <si>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</si>
  <si>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</si>
  <si>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</si>
  <si>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</si>
  <si>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</si>
  <si>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</si>
  <si>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</si>
  <si>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</si>
  <si>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</si>
  <si>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</si>
  <si>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</si>
  <si>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</si>
  <si>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</si>
  <si>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</si>
  <si>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</si>
  <si>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</si>
  <si>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</si>
  <si>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</si>
  <si>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</si>
  <si>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</si>
  <si>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</si>
  <si>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</si>
  <si>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</si>
  <si>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</si>
  <si>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</si>
  <si>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</si>
  <si>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</si>
  <si>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</si>
  <si>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</si>
  <si>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</si>
  <si>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</si>
  <si>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</si>
  <si>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</si>
  <si>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</si>
  <si>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</si>
  <si>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</si>
  <si>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</si>
  <si>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</si>
  <si>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</si>
  <si>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</si>
  <si>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</si>
  <si>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</si>
  <si>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</si>
  <si>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</si>
  <si>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</si>
  <si>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</si>
  <si>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</si>
  <si>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</si>
  <si>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</si>
  <si>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</si>
  <si>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</si>
  <si>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</si>
  <si>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</si>
  <si>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</si>
  <si>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</si>
  <si>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</si>
  <si>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</si>
  <si>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</si>
  <si>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</si>
  <si>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</si>
  <si>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</si>
  <si>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</si>
  <si>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</si>
  <si>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</si>
  <si>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</si>
  <si>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</si>
  <si>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</si>
  <si>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</si>
  <si>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</si>
  <si>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</si>
  <si>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</si>
  <si>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</si>
  <si>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</si>
  <si>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</si>
  <si>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</si>
  <si>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</si>
  <si>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</si>
  <si>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</si>
  <si>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</si>
  <si>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</si>
  <si>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</si>
  <si>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</si>
  <si>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</si>
  <si>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</si>
  <si>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</si>
  <si>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</si>
  <si>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</si>
  <si>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</si>
  <si>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</si>
  <si>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</si>
  <si>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</si>
  <si>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</si>
  <si>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</si>
  <si>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</si>
  <si>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</si>
  <si>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</si>
  <si>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</si>
  <si>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</si>
  <si>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</si>
  <si>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</si>
  <si>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</si>
  <si>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</si>
  <si>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</si>
  <si>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</si>
  <si>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</si>
  <si>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</si>
  <si>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</si>
  <si>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</si>
  <si>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</si>
  <si>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</si>
  <si>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</si>
  <si>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</si>
  <si>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</si>
  <si>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</si>
  <si>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</si>
  <si>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</si>
  <si>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</si>
  <si>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</si>
  <si>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</si>
  <si>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</si>
  <si>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</si>
  <si>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</si>
  <si>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</si>
  <si>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</si>
  <si>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</si>
  <si>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</si>
  <si>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</si>
  <si>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</si>
  <si>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</si>
  <si>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</si>
  <si>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</si>
  <si>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</si>
  <si>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</si>
  <si>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</si>
  <si>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</si>
  <si>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</si>
  <si>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</si>
  <si>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</si>
  <si>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</si>
  <si>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</si>
  <si>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</si>
  <si>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</si>
  <si>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</si>
  <si>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</si>
  <si>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</si>
  <si>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</si>
  <si>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</si>
  <si>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</si>
  <si>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</si>
  <si>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</si>
  <si>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</si>
  <si>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</si>
  <si>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</si>
  <si>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</si>
  <si>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</si>
  <si>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</si>
  <si>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</si>
  <si>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</si>
  <si>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</si>
  <si>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</si>
  <si>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</si>
  <si>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</si>
  <si>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</si>
  <si>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</si>
  <si>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</si>
  <si>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</si>
  <si>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</si>
  <si>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</si>
  <si>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</si>
  <si>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</si>
  <si>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</si>
  <si>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</si>
  <si>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</si>
  <si>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</si>
  <si>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</si>
  <si>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</si>
  <si>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</si>
  <si>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</si>
  <si>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</si>
  <si>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</si>
  <si>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</si>
  <si>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</si>
  <si>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</si>
  <si>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</si>
  <si>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</si>
  <si>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</si>
  <si>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</si>
  <si>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</si>
  <si>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</si>
  <si>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</si>
  <si>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</si>
  <si>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</si>
  <si>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</si>
  <si>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</si>
  <si>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</si>
  <si>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</si>
  <si>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</si>
  <si>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</si>
  <si>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</si>
  <si>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</si>
  <si>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</si>
  <si>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</si>
  <si>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</si>
  <si>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</si>
  <si>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</si>
  <si>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</si>
  <si>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</si>
  <si>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</si>
  <si>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</si>
  <si>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</si>
  <si>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</si>
  <si>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</si>
  <si>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</si>
  <si>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</si>
  <si>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</si>
  <si>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</si>
  <si>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</si>
  <si>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</si>
  <si>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</si>
  <si>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</si>
  <si>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</si>
  <si>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</si>
  <si>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</si>
  <si>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</si>
  <si>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</si>
  <si>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</si>
  <si>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</si>
  <si>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</si>
  <si>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</si>
  <si>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</si>
  <si>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</si>
  <si>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</si>
  <si>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</si>
  <si>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</si>
  <si>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</si>
  <si>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</si>
  <si>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</si>
  <si>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</si>
  <si>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</si>
  <si>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</si>
  <si>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</si>
  <si>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</si>
  <si>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</si>
  <si>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</si>
  <si>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</si>
  <si>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</si>
  <si>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</si>
  <si>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</si>
  <si>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</si>
  <si>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</si>
  <si>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</si>
  <si>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</si>
  <si>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</si>
  <si>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</si>
  <si>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</si>
  <si>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</si>
  <si>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</si>
  <si>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</si>
  <si>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</si>
  <si>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</si>
  <si>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</si>
  <si>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</si>
  <si>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</si>
  <si>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</si>
  <si>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</si>
  <si>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</si>
  <si>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</si>
  <si>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</si>
  <si>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</si>
  <si>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</si>
  <si>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</si>
  <si>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</si>
  <si>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</si>
  <si>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</si>
  <si>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</si>
  <si>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</si>
  <si>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</si>
  <si>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</si>
  <si>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</si>
  <si>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</si>
  <si>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</si>
  <si>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</si>
  <si>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</si>
  <si>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</si>
  <si>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</si>
  <si>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</si>
  <si>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</si>
  <si>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</si>
  <si>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</si>
  <si>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</si>
  <si>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</si>
  <si>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</si>
  <si>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</si>
  <si>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</si>
  <si>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</si>
  <si>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</si>
  <si>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</si>
  <si>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</si>
  <si>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</si>
  <si>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</si>
  <si>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</si>
  <si>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</si>
  <si>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</si>
  <si>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</si>
  <si>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</si>
  <si>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</si>
  <si>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</si>
  <si>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</si>
  <si>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</si>
  <si>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</si>
  <si>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</si>
  <si>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</si>
  <si>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</si>
  <si>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</si>
  <si>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</si>
  <si>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</si>
  <si>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</si>
  <si>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</si>
  <si>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</si>
  <si>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</si>
  <si>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</si>
  <si>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</si>
  <si>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</si>
  <si>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</si>
  <si>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</si>
  <si>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</si>
  <si>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</si>
  <si>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</si>
  <si>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</si>
  <si>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</si>
  <si>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</si>
  <si>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</si>
  <si>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</si>
  <si>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</si>
  <si>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</si>
  <si>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</si>
  <si>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</si>
  <si>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</si>
  <si>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</si>
  <si>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</si>
  <si>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</si>
  <si>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</si>
  <si>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</si>
  <si>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</si>
  <si>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</si>
  <si>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</si>
  <si>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</si>
  <si>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</si>
  <si>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</si>
  <si>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</si>
  <si>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</si>
  <si>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</si>
  <si>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</si>
  <si>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</si>
  <si>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</si>
  <si>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</si>
  <si>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</si>
  <si>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</si>
  <si>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</si>
  <si>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</si>
  <si>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</si>
  <si>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</si>
  <si>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</si>
  <si>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</si>
  <si>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</si>
  <si>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</si>
  <si>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</si>
  <si>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</si>
  <si>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</si>
  <si>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</si>
  <si>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</si>
  <si>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</si>
  <si>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</si>
  <si>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</si>
  <si>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</si>
  <si>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</si>
  <si>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</si>
  <si>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</si>
  <si>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</si>
  <si>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</si>
  <si>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</si>
  <si>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</si>
  <si>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</si>
  <si>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</si>
  <si>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</si>
  <si>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</si>
  <si>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</si>
  <si>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</si>
  <si>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</si>
  <si>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</si>
  <si>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</si>
  <si>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</si>
  <si>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</si>
  <si>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</si>
  <si>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</si>
  <si>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</si>
  <si>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</si>
  <si>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</si>
  <si>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</si>
  <si>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</si>
  <si>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</si>
  <si>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</si>
  <si>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</si>
  <si>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</si>
  <si>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</si>
  <si>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</si>
  <si>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</si>
  <si>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</si>
  <si>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</si>
  <si>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</si>
  <si>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</si>
  <si>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</si>
  <si>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</si>
  <si>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</si>
  <si>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</si>
  <si>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</si>
  <si>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</si>
  <si>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</si>
  <si>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</si>
  <si>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</si>
  <si>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</si>
  <si>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</si>
  <si>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</si>
  <si>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</si>
  <si>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</si>
  <si>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</si>
  <si>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</si>
  <si>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</si>
  <si>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</si>
  <si>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</si>
  <si>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</si>
  <si>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</si>
  <si>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</si>
  <si>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</si>
  <si>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</si>
  <si>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</si>
  <si>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</si>
  <si>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</si>
  <si>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</si>
  <si>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</si>
  <si>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</si>
  <si>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</si>
  <si>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</si>
  <si>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</si>
  <si>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</si>
  <si>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</si>
  <si>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</si>
  <si>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</si>
  <si>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</si>
  <si>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</si>
  <si>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</si>
  <si>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</si>
  <si>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</si>
  <si>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</si>
  <si>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</si>
  <si>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</si>
  <si>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</si>
  <si>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</si>
  <si>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</si>
  <si>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</si>
  <si>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</si>
  <si>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</si>
  <si>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</si>
  <si>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</si>
  <si>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</si>
  <si>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</si>
  <si>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</si>
  <si>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</si>
  <si>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</si>
  <si>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</si>
  <si>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</si>
  <si>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</si>
  <si>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</si>
  <si>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</si>
  <si>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</si>
  <si>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</si>
  <si>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</si>
  <si>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</si>
  <si>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</si>
  <si>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</si>
  <si>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</si>
  <si>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</si>
  <si>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</si>
  <si>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</si>
  <si>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</si>
  <si>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</si>
  <si>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</si>
  <si>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</si>
  <si>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</si>
  <si>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</si>
  <si>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</si>
  <si>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</si>
  <si>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</si>
  <si>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</si>
  <si>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</si>
  <si>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</si>
  <si>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</si>
  <si>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</si>
  <si>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</si>
  <si>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</si>
  <si>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</si>
  <si>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</si>
  <si>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</si>
  <si>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</si>
  <si>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</si>
  <si>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</si>
  <si>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</si>
  <si>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</si>
  <si>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</si>
  <si>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</si>
  <si>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</si>
  <si>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</si>
  <si>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</si>
  <si>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</si>
  <si>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</si>
  <si>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</si>
  <si>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</si>
  <si>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</si>
  <si>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</si>
  <si>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</si>
  <si>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</si>
  <si>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</si>
  <si>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</si>
  <si>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</si>
  <si>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</si>
  <si>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</si>
  <si>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</si>
  <si>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</si>
  <si>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</si>
  <si>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</si>
  <si>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</si>
  <si>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</si>
  <si>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</si>
  <si>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</si>
  <si>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</si>
  <si>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</si>
  <si>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</si>
  <si>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</si>
  <si>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</si>
  <si>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</si>
  <si>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</si>
  <si>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</si>
  <si>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</si>
  <si>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</si>
  <si>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</si>
  <si>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</si>
  <si>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</si>
  <si>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</si>
  <si>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</si>
  <si>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</si>
  <si>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</si>
  <si>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</si>
  <si>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</si>
  <si>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</si>
  <si>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</si>
  <si>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</si>
  <si>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</si>
  <si>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</si>
  <si>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</si>
  <si>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</si>
  <si>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</si>
  <si>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</si>
  <si>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</si>
  <si>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</si>
  <si>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</si>
  <si>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</si>
  <si>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</si>
  <si>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</si>
  <si>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</si>
  <si>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</si>
  <si>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</si>
  <si>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</si>
  <si>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</si>
  <si>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</si>
  <si>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</si>
  <si>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</si>
  <si>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</si>
  <si>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</si>
  <si>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</si>
  <si>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</si>
  <si>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</si>
  <si>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</si>
  <si>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</si>
  <si>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</si>
  <si>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</si>
  <si>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</si>
  <si>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</si>
  <si>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</si>
  <si>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</si>
  <si>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</si>
  <si>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</si>
  <si>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</si>
  <si>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</si>
  <si>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</si>
  <si>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</si>
  <si>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</si>
  <si>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</si>
  <si>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</si>
  <si>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</si>
  <si>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</si>
  <si>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</si>
  <si>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</si>
  <si>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</si>
  <si>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</si>
  <si>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</si>
  <si>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</si>
  <si>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</si>
  <si>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</si>
  <si>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</si>
  <si>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</si>
  <si>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</si>
  <si>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</si>
  <si>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</si>
  <si>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</si>
  <si>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</si>
  <si>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</si>
  <si>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</si>
  <si>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</si>
  <si>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</si>
  <si>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</si>
  <si>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</si>
  <si>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</si>
  <si>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</si>
  <si>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</si>
  <si>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</si>
  <si>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</si>
  <si>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</si>
  <si>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</si>
  <si>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</si>
  <si>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</si>
  <si>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</si>
  <si>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</si>
  <si>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</si>
  <si>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</si>
  <si>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</si>
  <si>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</si>
  <si>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</si>
  <si>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</si>
  <si>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</si>
  <si>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</si>
  <si>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</si>
  <si>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</si>
  <si>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</si>
  <si>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</si>
  <si>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</si>
  <si>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</si>
  <si>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</si>
  <si>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</si>
  <si>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</si>
  <si>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</si>
  <si>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</si>
  <si>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</si>
  <si>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</si>
  <si>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</si>
  <si>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</si>
  <si>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</si>
  <si>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</si>
  <si>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</si>
  <si>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</si>
  <si>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</si>
  <si>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</si>
  <si>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</si>
  <si>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</si>
  <si>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</si>
  <si>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</si>
  <si>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</si>
  <si>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</si>
  <si>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</si>
  <si>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</si>
  <si>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</si>
  <si>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</si>
  <si>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</si>
  <si>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</si>
  <si>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</si>
  <si>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</si>
  <si>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</si>
  <si>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</si>
  <si>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</si>
  <si>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</si>
  <si>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</si>
  <si>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</si>
  <si>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</si>
  <si>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</si>
  <si>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</si>
  <si>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</si>
  <si>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</si>
  <si>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</si>
  <si>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</si>
  <si>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</si>
  <si>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</si>
  <si>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</si>
  <si>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</si>
  <si>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</si>
  <si>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</si>
  <si>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</si>
  <si>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</si>
  <si>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</si>
  <si>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</si>
  <si>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</si>
  <si>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</si>
  <si>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</si>
  <si>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</si>
  <si>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</si>
  <si>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</si>
  <si>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</si>
  <si>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</si>
  <si>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</si>
  <si>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</si>
  <si>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</si>
  <si>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</si>
  <si>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</si>
  <si>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</si>
  <si>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</si>
  <si>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</si>
  <si>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</si>
  <si>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</si>
  <si>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</si>
  <si>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</si>
  <si>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</si>
  <si>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</si>
  <si>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</si>
  <si>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</si>
  <si>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</si>
  <si>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</si>
  <si>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</si>
  <si>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</si>
  <si>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</si>
  <si>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</si>
  <si>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</si>
  <si>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</si>
  <si>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</si>
  <si>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</si>
  <si>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</si>
  <si>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</si>
  <si>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</si>
  <si>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</si>
  <si>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</si>
  <si>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</si>
  <si>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</si>
  <si>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</si>
  <si>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</si>
  <si>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</si>
  <si>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</si>
  <si>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</si>
  <si>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</si>
  <si>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</si>
  <si>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</si>
  <si>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</si>
  <si>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</si>
  <si>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</si>
  <si>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</si>
  <si>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</si>
  <si>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</si>
  <si>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</si>
  <si>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</si>
  <si>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</si>
  <si>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</si>
  <si>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</si>
  <si>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</si>
  <si>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</si>
  <si>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</si>
  <si>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</si>
  <si>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</si>
  <si>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</si>
  <si>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</si>
  <si>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</si>
  <si>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</si>
  <si>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</si>
  <si>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</si>
  <si>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</si>
  <si>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</si>
  <si>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</si>
  <si>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</si>
  <si>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</si>
  <si>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</si>
  <si>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</si>
  <si>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</si>
  <si>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</si>
  <si>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</si>
  <si>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</si>
  <si>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</si>
  <si>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</si>
  <si>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</si>
  <si>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</si>
  <si>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</si>
  <si>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</si>
  <si>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</si>
  <si>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</si>
  <si>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</si>
  <si>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</si>
  <si>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</si>
  <si>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</si>
  <si>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</si>
  <si>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</si>
  <si>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</si>
  <si>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</si>
  <si>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</si>
  <si>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</si>
  <si>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</si>
  <si>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</si>
  <si>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</si>
  <si>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</si>
  <si>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</si>
  <si>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</si>
  <si>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</si>
  <si>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</si>
  <si>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</si>
  <si>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</si>
  <si>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</si>
  <si>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</si>
  <si>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</si>
  <si>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</si>
  <si>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</si>
  <si>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</si>
  <si>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</si>
  <si>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</si>
  <si>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</si>
  <si>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</si>
  <si>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</si>
  <si>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</si>
  <si>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</si>
  <si>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</si>
  <si>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</si>
  <si>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</si>
  <si>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</si>
  <si>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</si>
  <si>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</si>
  <si>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</si>
  <si>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</si>
  <si>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</si>
  <si>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</si>
  <si>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</si>
  <si>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</si>
  <si>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</si>
  <si>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</si>
  <si>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</si>
  <si>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</si>
  <si>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</si>
  <si>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</si>
  <si>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</si>
  <si>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</si>
  <si>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</si>
  <si>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</si>
  <si>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</si>
  <si>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</si>
  <si>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</si>
  <si>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</si>
  <si>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</si>
  <si>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</si>
  <si>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</si>
  <si>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</si>
  <si>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</si>
  <si>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</si>
  <si>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</si>
  <si>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</si>
  <si>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</si>
  <si>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</si>
  <si>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</si>
  <si>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</si>
  <si>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</si>
  <si>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</si>
  <si>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</si>
  <si>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</si>
  <si>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</si>
  <si>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</si>
  <si>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</si>
  <si>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</si>
  <si>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</si>
  <si>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</si>
  <si>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</si>
  <si>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</si>
  <si>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</si>
  <si>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</si>
  <si>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</si>
  <si>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</si>
  <si>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</si>
  <si>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</si>
  <si>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</si>
  <si>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</si>
  <si>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</si>
  <si>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</si>
  <si>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</si>
  <si>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</si>
  <si>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</si>
  <si>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</si>
  <si>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</si>
  <si>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</si>
  <si>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</si>
  <si>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</si>
  <si>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</si>
  <si>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</si>
  <si>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</si>
  <si>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</si>
  <si>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</si>
  <si>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</si>
  <si>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</si>
  <si>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</si>
  <si>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</si>
  <si>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</si>
  <si>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</si>
  <si>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</si>
  <si>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</si>
  <si>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</si>
  <si>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</si>
  <si>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</si>
  <si>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</si>
  <si>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</si>
  <si>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</si>
  <si>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</si>
  <si>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</si>
  <si>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</si>
  <si>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</si>
  <si>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</si>
  <si>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</si>
  <si>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</si>
  <si>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</si>
  <si>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</si>
  <si>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</si>
  <si>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</si>
  <si>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</si>
  <si>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</si>
  <si>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</si>
  <si>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</si>
  <si>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</si>
  <si>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</si>
  <si>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</si>
  <si>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</si>
  <si>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</si>
  <si>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</si>
  <si>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</si>
  <si>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</si>
  <si>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</si>
  <si>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</si>
  <si>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</si>
  <si>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</si>
  <si>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</si>
  <si>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</si>
  <si>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</si>
  <si>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</si>
  <si>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</si>
  <si>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</si>
  <si>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</si>
  <si>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</si>
  <si>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</si>
  <si>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</si>
  <si>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</si>
  <si>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</si>
  <si>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</si>
  <si>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</si>
  <si>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</si>
  <si>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</si>
  <si>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</si>
  <si>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</si>
  <si>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</si>
  <si>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</si>
  <si>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</si>
  <si>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</si>
  <si>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</si>
  <si>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</si>
  <si>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</si>
  <si>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</si>
  <si>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</si>
  <si>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</si>
  <si>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</si>
  <si>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</si>
  <si>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</si>
  <si>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</si>
  <si>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</si>
  <si>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</si>
  <si>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</si>
  <si>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</si>
  <si>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</si>
  <si>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</si>
  <si>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</si>
  <si>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</si>
  <si>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</si>
  <si>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</si>
  <si>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</si>
  <si>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</si>
  <si>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</si>
  <si>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</si>
  <si>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</si>
  <si>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</si>
  <si>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</si>
  <si>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</si>
  <si>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</si>
  <si>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</si>
  <si>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</si>
  <si>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</si>
  <si>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</si>
  <si>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</si>
  <si>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</si>
  <si>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</si>
  <si>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</si>
  <si>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</si>
  <si>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</si>
  <si>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</si>
  <si>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</si>
  <si>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</si>
  <si>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</si>
  <si>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</si>
  <si>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</si>
  <si>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</si>
  <si>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</si>
  <si>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</si>
  <si>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</si>
  <si>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</si>
  <si>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</si>
  <si>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</si>
  <si>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</si>
  <si>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</si>
  <si>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</si>
  <si>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</si>
  <si>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</si>
  <si>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</si>
  <si>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</si>
  <si>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</si>
  <si>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</si>
  <si>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</si>
  <si>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</si>
  <si>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</si>
  <si>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</si>
  <si>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</si>
  <si>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</si>
  <si>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</si>
  <si>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</si>
  <si>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</si>
  <si>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</si>
  <si>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</si>
  <si>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</si>
  <si>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</si>
  <si>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</si>
  <si>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</si>
  <si>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</si>
  <si>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</si>
  <si>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</si>
  <si>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</si>
  <si>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</si>
  <si>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</si>
  <si>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</si>
  <si>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</si>
  <si>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</si>
  <si>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</si>
  <si>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</si>
  <si>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</si>
  <si>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</si>
  <si>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</si>
  <si>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</si>
  <si>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</si>
  <si>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</si>
  <si>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</si>
  <si>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</si>
  <si>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</si>
  <si>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</si>
  <si>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</si>
  <si>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</si>
  <si>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</si>
  <si>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</si>
  <si>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</si>
  <si>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</si>
  <si>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</si>
  <si>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</si>
  <si>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</si>
  <si>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</si>
  <si>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</si>
  <si>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</si>
  <si>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</si>
  <si>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</si>
  <si>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</si>
  <si>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</si>
  <si>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</si>
  <si>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</si>
  <si>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</si>
  <si>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</si>
  <si>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</si>
  <si>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</si>
  <si>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</si>
  <si>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</si>
  <si>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</si>
  <si>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</si>
  <si>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</si>
  <si>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</si>
  <si>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</si>
  <si>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</si>
  <si>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</si>
  <si>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</si>
  <si>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</si>
  <si>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</si>
  <si>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</si>
  <si>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</si>
  <si>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</si>
  <si>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</si>
  <si>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</si>
  <si>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</si>
  <si>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</si>
  <si>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</si>
  <si>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</si>
  <si>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</si>
  <si>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</si>
  <si>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</si>
  <si>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</si>
  <si>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</si>
  <si>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</si>
  <si>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</si>
  <si>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</si>
  <si>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</si>
  <si>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</si>
  <si>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</si>
  <si>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</si>
  <si>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</si>
  <si>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</si>
  <si>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</si>
  <si>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</si>
  <si>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</si>
  <si>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</si>
  <si>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</si>
  <si>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</si>
  <si>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</si>
  <si>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</si>
  <si>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</si>
  <si>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</si>
  <si>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</si>
  <si>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</si>
  <si>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</si>
  <si>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</si>
  <si>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</si>
  <si>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</si>
  <si>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</si>
  <si>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</si>
  <si>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</si>
  <si>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</si>
  <si>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</si>
  <si>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</si>
  <si>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</si>
  <si>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</si>
  <si>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</si>
  <si>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</si>
  <si>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</si>
  <si>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</si>
  <si>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</si>
  <si>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</si>
  <si>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</si>
  <si>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</si>
  <si>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</si>
  <si>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</si>
  <si>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</si>
  <si>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</si>
  <si>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</si>
  <si>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</si>
  <si>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</si>
  <si>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</si>
  <si>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</si>
  <si>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</si>
  <si>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</si>
  <si>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</si>
  <si>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</si>
  <si>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</si>
  <si>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</si>
  <si>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</si>
  <si>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</si>
  <si>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</si>
  <si>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</si>
  <si>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</si>
  <si>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</si>
  <si>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</si>
  <si>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</si>
  <si>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</si>
  <si>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</si>
  <si>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</si>
  <si>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</si>
  <si>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</si>
  <si>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</si>
  <si>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</si>
  <si>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</si>
  <si>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</si>
  <si>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</si>
  <si>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</si>
  <si>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</si>
  <si>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</si>
  <si>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</si>
  <si>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</si>
  <si>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</si>
  <si>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</si>
  <si>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</si>
  <si>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</si>
  <si>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</si>
  <si>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</si>
  <si>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</si>
  <si>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</si>
  <si>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</si>
  <si>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</si>
  <si>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</si>
  <si>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</si>
  <si>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</si>
  <si>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</si>
  <si>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</si>
  <si>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</si>
  <si>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</si>
  <si>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</si>
  <si>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</si>
  <si>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</si>
  <si>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</si>
  <si>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</si>
  <si>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</si>
  <si>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</si>
  <si>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</si>
  <si>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</si>
  <si>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</si>
  <si>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</si>
  <si>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</si>
  <si>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</si>
  <si>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</si>
  <si>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</si>
  <si>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</si>
  <si>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</si>
  <si>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</si>
  <si>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</si>
  <si>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</si>
  <si>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</si>
  <si>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</si>
  <si>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</si>
  <si>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</si>
  <si>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</si>
  <si>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</si>
  <si>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</si>
  <si>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</si>
  <si>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</si>
  <si>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</si>
  <si>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</si>
  <si>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</si>
  <si>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</si>
  <si>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</si>
  <si>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</si>
  <si>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</si>
  <si>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</si>
  <si>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</si>
  <si>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</si>
  <si>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</si>
  <si>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</si>
  <si>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</si>
  <si>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</si>
  <si>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</si>
  <si>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</si>
  <si>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</si>
  <si>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</si>
  <si>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</si>
  <si>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</si>
  <si>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</si>
  <si>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</si>
  <si>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</si>
  <si>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</si>
  <si>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</si>
  <si>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</si>
  <si>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</si>
  <si>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</si>
  <si>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</si>
  <si>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</si>
  <si>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</si>
  <si>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</si>
  <si>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</si>
  <si>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</si>
  <si>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</si>
  <si>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</si>
  <si>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</si>
  <si>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</si>
  <si>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</si>
  <si>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</si>
  <si>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</si>
  <si>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</si>
  <si>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</si>
  <si>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</si>
  <si>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</si>
  <si>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</si>
  <si>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</si>
  <si>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</si>
  <si>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</si>
  <si>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</si>
  <si>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</si>
  <si>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</si>
  <si>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</si>
  <si>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</si>
  <si>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</si>
  <si>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</si>
  <si>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</si>
  <si>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</si>
  <si>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</si>
  <si>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</si>
  <si>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</si>
  <si>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</si>
  <si>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</si>
  <si>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</si>
  <si>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</si>
  <si>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</si>
  <si>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</si>
  <si>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</si>
  <si>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</si>
  <si>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</si>
  <si>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</si>
  <si>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</si>
  <si>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</si>
  <si>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</si>
  <si>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</si>
  <si>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</si>
  <si>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</si>
  <si>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</si>
  <si>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</si>
  <si>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</si>
  <si>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</si>
  <si>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</si>
  <si>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</si>
  <si>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</si>
  <si>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</si>
  <si>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</si>
  <si>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</si>
  <si>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</si>
  <si>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</si>
  <si>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</si>
  <si>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</si>
  <si>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</si>
  <si>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</si>
  <si>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</si>
  <si>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</si>
  <si>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</si>
  <si>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</si>
  <si>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</si>
  <si>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</si>
  <si>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</si>
  <si>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</si>
  <si>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</si>
  <si>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</si>
  <si>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</si>
  <si>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</si>
  <si>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</si>
  <si>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</si>
  <si>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</si>
  <si>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</si>
  <si>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</si>
  <si>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</si>
  <si>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</si>
  <si>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</si>
  <si>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</si>
  <si>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</si>
  <si>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</si>
  <si>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</si>
  <si>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</si>
  <si>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</si>
  <si>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</si>
  <si>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</si>
  <si>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</si>
  <si>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</si>
  <si>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</si>
  <si>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</si>
  <si>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</si>
  <si>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</si>
  <si>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</si>
  <si>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</si>
  <si>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</si>
  <si>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</si>
  <si>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</si>
  <si>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</si>
  <si>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</si>
  <si>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</si>
  <si>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</si>
  <si>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</si>
  <si>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</si>
  <si>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</si>
  <si>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</si>
  <si>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</si>
  <si>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</si>
  <si>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</si>
  <si>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</si>
  <si>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</si>
  <si>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</si>
  <si>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</si>
  <si>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</si>
  <si>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</si>
  <si>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</si>
  <si>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</si>
  <si>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</si>
  <si>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</si>
  <si>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</si>
  <si>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</si>
  <si>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</si>
  <si>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</si>
  <si>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</si>
  <si>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</si>
  <si>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</si>
  <si>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</si>
  <si>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</si>
  <si>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</si>
  <si>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</si>
  <si>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</si>
  <si>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</si>
  <si>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</si>
  <si>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</si>
  <si>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</si>
  <si>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</si>
  <si>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</si>
  <si>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</si>
  <si>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</si>
  <si>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</si>
  <si>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</si>
  <si>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</si>
  <si>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</si>
  <si>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</si>
  <si>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</si>
  <si>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</si>
  <si>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</si>
  <si>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</si>
  <si>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</si>
  <si>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</si>
  <si>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</si>
  <si>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</si>
  <si>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</si>
  <si>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</si>
  <si>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</si>
  <si>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</si>
  <si>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</si>
  <si>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</si>
  <si>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</si>
  <si>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</si>
  <si>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</si>
  <si>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</si>
  <si>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</si>
  <si>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</si>
  <si>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</si>
  <si>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</si>
  <si>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</si>
  <si>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</si>
  <si>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</si>
  <si>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</si>
  <si>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</si>
  <si>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</si>
  <si>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</si>
  <si>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</si>
  <si>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</si>
  <si>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</si>
  <si>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</si>
  <si>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</si>
  <si>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</si>
  <si>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</si>
  <si>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</si>
  <si>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</si>
  <si>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</si>
  <si>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</si>
  <si>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</si>
  <si>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</si>
  <si>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</si>
  <si>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</si>
  <si>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</si>
  <si>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</si>
  <si>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</si>
  <si>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</si>
  <si>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</si>
  <si>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</si>
  <si>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</si>
  <si>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</si>
  <si>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</si>
  <si>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</si>
  <si>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</si>
  <si>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</si>
  <si>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</si>
  <si>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</si>
  <si>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</si>
  <si>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</si>
  <si>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</si>
  <si>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</si>
  <si>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</si>
  <si>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</si>
  <si>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</si>
  <si>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</si>
  <si>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</si>
  <si>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</si>
  <si>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</si>
  <si>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</si>
  <si>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</si>
  <si>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</si>
  <si>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</si>
  <si>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</si>
  <si>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</si>
  <si>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</si>
  <si>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</si>
  <si>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</si>
  <si>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</si>
  <si>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</si>
  <si>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</si>
  <si>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</si>
  <si>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</si>
  <si>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</si>
  <si>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</si>
  <si>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</si>
  <si>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</si>
  <si>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</si>
  <si>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</si>
  <si>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</si>
  <si>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</si>
  <si>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</si>
  <si>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</si>
  <si>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</si>
  <si>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</si>
  <si>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</si>
  <si>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</si>
  <si>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</si>
  <si>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</si>
  <si>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</si>
  <si>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</si>
  <si>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</si>
  <si>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</si>
  <si>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</si>
  <si>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</si>
  <si>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</si>
  <si>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</si>
  <si>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</si>
  <si>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</si>
  <si>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</si>
  <si>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</si>
  <si>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</si>
  <si>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</si>
  <si>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</si>
  <si>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</si>
  <si>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</si>
  <si>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</si>
  <si>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</si>
  <si>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</si>
  <si>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</si>
  <si>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</si>
  <si>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</si>
  <si>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</si>
  <si>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</si>
  <si>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</si>
  <si>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</si>
  <si>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</si>
  <si>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</si>
  <si>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</si>
  <si>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</si>
  <si>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</si>
  <si>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</si>
  <si>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</si>
  <si>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</si>
  <si>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</si>
  <si>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</si>
  <si>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</si>
  <si>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</si>
  <si>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</si>
  <si>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</si>
  <si>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</si>
  <si>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</si>
  <si>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</si>
  <si>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</si>
  <si>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</si>
  <si>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</si>
  <si>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</si>
  <si>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</si>
  <si>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</si>
  <si>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</si>
  <si>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</si>
  <si>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</si>
  <si>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</si>
  <si>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</si>
  <si>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</si>
  <si>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</si>
  <si>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</si>
  <si>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</si>
  <si>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</si>
  <si>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</si>
  <si>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</si>
  <si>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</si>
  <si>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</si>
  <si>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</si>
  <si>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</si>
  <si>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</si>
  <si>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</si>
  <si>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</si>
  <si>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</si>
  <si>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</si>
  <si>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</si>
  <si>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</si>
  <si>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</si>
  <si>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</si>
  <si>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</si>
  <si>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</si>
  <si>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</si>
  <si>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</si>
  <si>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</si>
  <si>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</si>
  <si>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</si>
  <si>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</si>
  <si>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</si>
  <si>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</si>
  <si>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</si>
  <si>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</si>
  <si>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</si>
  <si>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</si>
  <si>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</si>
  <si>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</si>
  <si>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</si>
  <si>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</si>
  <si>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</si>
  <si>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</si>
  <si>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</si>
  <si>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</si>
  <si>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</si>
  <si>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</si>
  <si>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</si>
  <si>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</si>
  <si>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</si>
  <si>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</si>
  <si>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</si>
  <si>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</si>
  <si>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</si>
  <si>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</si>
  <si>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</si>
  <si>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</si>
  <si>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</si>
  <si>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</si>
  <si>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</si>
  <si>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</si>
  <si>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</si>
  <si>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</si>
  <si>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</si>
  <si>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</si>
  <si>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</si>
  <si>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</si>
  <si>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</si>
  <si>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</si>
  <si>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</si>
  <si>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</si>
  <si>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</si>
  <si>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</si>
  <si>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</si>
  <si>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</si>
  <si>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</si>
  <si>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</si>
  <si>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</si>
  <si>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</si>
  <si>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</si>
  <si>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</si>
  <si>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</si>
  <si>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</si>
  <si>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</si>
  <si>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</si>
  <si>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</si>
  <si>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</si>
  <si>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</si>
  <si>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</si>
  <si>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</si>
  <si>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</si>
  <si>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</si>
  <si>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</si>
  <si>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</si>
  <si>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</si>
  <si>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</si>
  <si>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</si>
  <si>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</si>
  <si>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</si>
  <si>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</si>
  <si>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</si>
  <si>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</si>
  <si>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</si>
  <si>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</si>
  <si>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</si>
  <si>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</si>
  <si>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</si>
  <si>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</si>
  <si>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</si>
  <si>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</si>
  <si>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</si>
  <si>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</si>
  <si>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</si>
  <si>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</si>
  <si>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</si>
  <si>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</si>
  <si>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</si>
  <si>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</si>
  <si>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</si>
  <si>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</si>
  <si>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</si>
  <si>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</si>
  <si>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</si>
  <si>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</si>
  <si>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</si>
  <si>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</si>
  <si>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</si>
  <si>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</si>
  <si>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</si>
  <si>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</si>
  <si>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</si>
  <si>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</si>
  <si>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</si>
  <si>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</si>
  <si>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</si>
  <si>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</si>
  <si>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</si>
  <si>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</si>
  <si>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</si>
  <si>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</si>
  <si>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</si>
  <si>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</si>
  <si>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</si>
  <si>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</si>
  <si>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</si>
  <si>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</si>
  <si>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</si>
  <si>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</si>
  <si>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</si>
  <si>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</si>
  <si>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</si>
  <si>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</si>
  <si>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</si>
  <si>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</si>
  <si>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</si>
  <si>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</si>
  <si>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</si>
  <si>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</si>
  <si>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</si>
  <si>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</si>
  <si>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</si>
  <si>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</si>
  <si>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</si>
  <si>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</si>
  <si>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</si>
  <si>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</si>
  <si>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</si>
  <si>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</si>
  <si>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</si>
  <si>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</si>
  <si>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</si>
  <si>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</si>
  <si>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</si>
  <si>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</si>
  <si>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</si>
  <si>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</si>
  <si>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</si>
  <si>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</si>
  <si>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</si>
  <si>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</si>
  <si>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</si>
  <si>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</si>
  <si>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</si>
  <si>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</si>
  <si>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</si>
  <si>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</si>
  <si>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</si>
  <si>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</si>
  <si>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</si>
  <si>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</si>
  <si>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</si>
  <si>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</si>
  <si>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</si>
  <si>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</si>
  <si>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</si>
  <si>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</si>
  <si>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</si>
  <si>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</si>
  <si>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</si>
  <si>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</si>
  <si>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</si>
  <si>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</si>
  <si>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</si>
  <si>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</si>
  <si>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</si>
  <si>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</si>
  <si>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</si>
  <si>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</si>
  <si>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</si>
  <si>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</si>
  <si>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</si>
  <si>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</si>
  <si>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</si>
  <si>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</si>
  <si>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</si>
  <si>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</si>
  <si>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</si>
  <si>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</si>
  <si>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</si>
  <si>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</si>
  <si>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</si>
  <si>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</si>
  <si>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</si>
  <si>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</si>
  <si>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</si>
  <si>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</si>
  <si>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</si>
  <si>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</si>
  <si>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</si>
  <si>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</si>
  <si>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</si>
  <si>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</si>
  <si>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</si>
  <si>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</si>
  <si>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</si>
  <si>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</si>
  <si>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</si>
  <si>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</si>
  <si>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</si>
  <si>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</si>
  <si>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</si>
  <si>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</si>
  <si>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</si>
  <si>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</si>
  <si>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</si>
  <si>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</si>
  <si>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</si>
  <si>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</si>
  <si>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</si>
  <si>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</si>
  <si>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</si>
  <si>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</si>
  <si>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</si>
  <si>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</si>
  <si>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</si>
  <si>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</si>
  <si>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</si>
  <si>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</si>
  <si>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</si>
  <si>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</si>
  <si>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</si>
  <si>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</si>
  <si>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</si>
  <si>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</si>
  <si>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</si>
  <si>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</si>
  <si>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</si>
  <si>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</si>
  <si>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</si>
  <si>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</si>
  <si>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</si>
  <si>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</si>
  <si>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</si>
  <si>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</si>
  <si>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</si>
  <si>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</si>
  <si>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</si>
  <si>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</si>
  <si>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</si>
  <si>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</si>
  <si>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</si>
  <si>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</si>
  <si>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</si>
  <si>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</si>
  <si>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</si>
  <si>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</si>
  <si>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</si>
  <si>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</si>
  <si>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</si>
  <si>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</si>
  <si>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</si>
  <si>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</si>
  <si>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</si>
  <si>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</si>
  <si>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</si>
  <si>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</si>
  <si>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</si>
  <si>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</si>
  <si>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</si>
  <si>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</si>
  <si>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</si>
  <si>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</si>
  <si>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</si>
  <si>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</si>
  <si>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</si>
  <si>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</si>
  <si>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</si>
  <si>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</si>
  <si>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</si>
  <si>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</si>
  <si>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</si>
  <si>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</si>
  <si>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</si>
  <si>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</si>
  <si>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</si>
  <si>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</si>
  <si>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</si>
  <si>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</si>
  <si>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</si>
  <si>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</si>
  <si>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</si>
  <si>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</si>
  <si>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</si>
  <si>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</si>
  <si>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</si>
  <si>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</si>
  <si>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</si>
  <si>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</si>
  <si>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</si>
  <si>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</si>
  <si>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</si>
  <si>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</si>
  <si>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</si>
  <si>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</si>
  <si>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</si>
  <si>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</si>
  <si>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</si>
  <si>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</si>
  <si>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</si>
  <si>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</si>
  <si>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</si>
  <si>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</si>
  <si>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</si>
  <si>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</si>
  <si>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</si>
  <si>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</si>
  <si>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</si>
  <si>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</si>
  <si>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</si>
  <si>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</si>
  <si>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</si>
  <si>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</si>
  <si>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</si>
  <si>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</si>
  <si>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</si>
  <si>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</si>
  <si>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</si>
  <si>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</si>
  <si>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</si>
  <si>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</si>
  <si>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</si>
  <si>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</si>
  <si>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</si>
  <si>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</si>
  <si>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</si>
  <si>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</si>
  <si>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</si>
  <si>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</si>
  <si>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</si>
  <si>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</si>
  <si>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</si>
  <si>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</si>
  <si>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</si>
  <si>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</si>
  <si>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</si>
  <si>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</si>
  <si>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</si>
  <si>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</si>
  <si>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</si>
  <si>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</si>
  <si>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</si>
  <si>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</si>
  <si>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</si>
  <si>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</si>
  <si>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</si>
  <si>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</si>
  <si>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</si>
  <si>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</si>
  <si>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</si>
  <si>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</si>
  <si>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</si>
  <si>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</si>
  <si>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</si>
  <si>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</si>
  <si>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</si>
  <si>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</si>
  <si>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</si>
  <si>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</si>
  <si>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</si>
  <si>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</si>
  <si>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</si>
  <si>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</si>
  <si>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</si>
  <si>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</si>
  <si>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</si>
  <si>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</si>
  <si>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</si>
  <si>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</si>
  <si>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</si>
  <si>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</si>
  <si>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</si>
  <si>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</si>
  <si>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</si>
  <si>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</si>
  <si>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</si>
  <si>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</si>
  <si>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</si>
  <si>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</si>
  <si>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</si>
  <si>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</si>
  <si>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</si>
  <si>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</si>
  <si>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</si>
  <si>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</si>
  <si>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</si>
  <si>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</si>
  <si>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</si>
  <si>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</si>
  <si>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</si>
  <si>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</si>
  <si>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</si>
  <si>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</si>
  <si>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</si>
  <si>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</si>
  <si>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</si>
  <si>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</si>
  <si>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</si>
  <si>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</si>
  <si>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</si>
  <si>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</si>
  <si>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</si>
  <si>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</si>
  <si>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</si>
  <si>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</si>
  <si>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</si>
  <si>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</si>
  <si>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</si>
  <si>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</si>
  <si>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</si>
  <si>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</si>
  <si>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</si>
  <si>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</si>
  <si>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</si>
  <si>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</si>
  <si>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</si>
  <si>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</si>
  <si>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</si>
  <si>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</si>
  <si>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</si>
  <si>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</si>
  <si>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</si>
  <si>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</si>
  <si>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</si>
  <si>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</si>
  <si>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</si>
  <si>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</si>
  <si>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</si>
  <si>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</si>
  <si>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</si>
  <si>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</si>
  <si>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</si>
  <si>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</si>
  <si>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</si>
  <si>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</si>
  <si>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</si>
  <si>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</si>
  <si>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</si>
  <si>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</si>
  <si>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</si>
  <si>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</si>
  <si>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</si>
  <si>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</si>
  <si>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</si>
  <si>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</si>
  <si>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</si>
  <si>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</si>
  <si>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</si>
  <si>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</si>
  <si>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</si>
  <si>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</si>
  <si>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</si>
  <si>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</si>
  <si>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</si>
  <si>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</si>
  <si>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</si>
  <si>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</si>
  <si>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</si>
  <si>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</si>
  <si>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</si>
  <si>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</si>
  <si>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</si>
  <si>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</si>
  <si>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</si>
  <si>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</si>
  <si>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</si>
  <si>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</si>
  <si>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</si>
  <si>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</si>
  <si>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</si>
  <si>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</si>
  <si>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</si>
  <si>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</si>
  <si>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</si>
  <si>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</si>
  <si>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</si>
  <si>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</si>
  <si>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</si>
  <si>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</si>
  <si>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</si>
  <si>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</si>
  <si>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</si>
  <si>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</si>
  <si>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</si>
  <si>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</si>
  <si>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</si>
  <si>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</si>
  <si>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</si>
  <si>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</si>
  <si>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</si>
  <si>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</si>
  <si>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</si>
  <si>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</si>
  <si>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</si>
  <si>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</si>
  <si>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</si>
  <si>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</si>
  <si>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</si>
  <si>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</si>
  <si>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</si>
  <si>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</si>
  <si>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</si>
  <si>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</si>
  <si>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</si>
  <si>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</si>
  <si>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</si>
  <si>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</si>
  <si>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</si>
  <si>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</si>
  <si>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</si>
  <si>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</si>
  <si>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</si>
  <si>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</si>
  <si>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</si>
  <si>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</si>
  <si>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</si>
  <si>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</si>
  <si>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</si>
  <si>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</si>
  <si>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</si>
  <si>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</si>
  <si>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</si>
  <si>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</si>
  <si>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</si>
  <si>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</si>
  <si>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</si>
  <si>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</si>
  <si>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</si>
  <si>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</si>
  <si>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</si>
  <si>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</si>
  <si>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</si>
  <si>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</si>
  <si>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</si>
  <si>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</si>
  <si>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</si>
  <si>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</si>
  <si>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</si>
  <si>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</si>
  <si>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</si>
  <si>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</si>
  <si>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</si>
  <si>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</si>
  <si>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</si>
  <si>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</si>
  <si>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</si>
  <si>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</si>
  <si>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</si>
  <si>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</si>
  <si>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</si>
  <si>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</si>
  <si>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</si>
  <si>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</si>
  <si>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</si>
  <si>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</si>
  <si>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</si>
  <si>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</si>
  <si>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</si>
  <si>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</si>
  <si>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</si>
  <si>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</si>
  <si>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</si>
  <si>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</si>
  <si>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</si>
  <si>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</si>
  <si>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</si>
  <si>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</si>
  <si>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</si>
  <si>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</si>
  <si>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</si>
  <si>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</si>
  <si>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</si>
  <si>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</si>
  <si>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</si>
  <si>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</si>
  <si>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</si>
  <si>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</si>
  <si>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</si>
  <si>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</si>
  <si>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</si>
  <si>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</si>
  <si>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</si>
  <si>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</si>
  <si>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</si>
  <si>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</si>
  <si>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</si>
  <si>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</si>
  <si>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</si>
  <si>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</si>
  <si>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</si>
  <si>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</si>
  <si>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</si>
  <si>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</si>
  <si>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</si>
  <si>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</si>
  <si>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</si>
  <si>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</si>
  <si>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</si>
  <si>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</si>
  <si>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</si>
  <si>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</si>
  <si>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</si>
  <si>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</si>
  <si>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</si>
  <si>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</si>
  <si>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</si>
  <si>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</si>
  <si>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</si>
  <si>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</si>
  <si>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</si>
  <si>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</si>
  <si>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</si>
  <si>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</si>
  <si>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</si>
  <si>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</si>
  <si>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</si>
  <si>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</si>
  <si>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</si>
  <si>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</si>
  <si>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</si>
  <si>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</si>
  <si>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</si>
  <si>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</si>
  <si>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</si>
  <si>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</si>
  <si>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</si>
  <si>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</si>
  <si>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</si>
  <si>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</si>
  <si>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</si>
  <si>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</si>
  <si>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</si>
  <si>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</si>
  <si>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</si>
  <si>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</si>
  <si>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</si>
  <si>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</si>
  <si>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</si>
  <si>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</si>
  <si>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</si>
  <si>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</si>
  <si>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</si>
  <si>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</si>
  <si>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</si>
  <si>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</si>
  <si>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</si>
  <si>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</si>
  <si>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</si>
  <si>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</si>
  <si>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</si>
  <si>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</si>
  <si>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</si>
  <si>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</si>
  <si>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</si>
  <si>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</si>
  <si>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</si>
  <si>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</si>
  <si>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</si>
  <si>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</si>
  <si>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</si>
  <si>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</si>
  <si>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</si>
  <si>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</si>
  <si>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</si>
  <si>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</si>
  <si>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</si>
  <si>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</si>
  <si>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</si>
  <si>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</si>
  <si>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</si>
  <si>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</si>
  <si>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</si>
  <si>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</si>
  <si>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</si>
  <si>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</si>
  <si>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</si>
  <si>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</si>
  <si>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</si>
  <si>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</si>
  <si>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</si>
  <si>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</si>
  <si>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</si>
  <si>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</si>
  <si>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</si>
  <si>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</si>
  <si>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</si>
  <si>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</si>
  <si>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</si>
  <si>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</si>
  <si>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</si>
  <si>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</si>
  <si>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</si>
  <si>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</si>
  <si>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</si>
  <si>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</si>
  <si>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</si>
  <si>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</si>
  <si>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</si>
  <si>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</si>
  <si>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</si>
  <si>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</si>
  <si>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</si>
  <si>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</si>
  <si>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</si>
  <si>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</si>
  <si>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</si>
  <si>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</si>
  <si>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</si>
  <si>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</si>
  <si>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</si>
  <si>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</si>
  <si>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</si>
  <si>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</si>
  <si>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</si>
  <si>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</si>
  <si>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</si>
  <si>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</si>
  <si>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</si>
  <si>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</si>
  <si>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</si>
  <si>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</si>
  <si>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</si>
  <si>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</si>
  <si>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</si>
  <si>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</si>
  <si>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</si>
  <si>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</si>
  <si>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</si>
  <si>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</si>
  <si>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</si>
  <si>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</si>
  <si>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</si>
  <si>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</si>
  <si>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</si>
  <si>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</si>
  <si>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</si>
  <si>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</si>
  <si>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</si>
  <si>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</si>
  <si>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</si>
  <si>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</si>
  <si>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</si>
  <si>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</si>
  <si>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</si>
  <si>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</si>
  <si>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</si>
  <si>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</si>
  <si>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</si>
  <si>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</si>
  <si>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</si>
  <si>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</si>
  <si>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</si>
  <si>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</si>
  <si>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</si>
  <si>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</si>
  <si>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</si>
  <si>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</si>
  <si>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</si>
  <si>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</si>
  <si>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</si>
  <si>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</si>
  <si>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</si>
  <si>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</si>
  <si>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</si>
  <si>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</si>
  <si>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</si>
  <si>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</si>
  <si>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</si>
  <si>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</si>
  <si>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</si>
  <si>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</si>
  <si>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</si>
  <si>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</si>
  <si>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</si>
  <si>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</si>
  <si>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</si>
  <si>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</si>
  <si>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</si>
  <si>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</si>
  <si>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</si>
  <si>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</si>
  <si>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</si>
  <si>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</si>
  <si>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</si>
  <si>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</si>
  <si>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</si>
  <si>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</si>
  <si>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</si>
  <si>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</si>
  <si>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</si>
  <si>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</si>
  <si>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</si>
  <si>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</si>
  <si>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</si>
  <si>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</si>
  <si>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</si>
  <si>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</si>
  <si>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</si>
  <si>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</si>
  <si>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</si>
  <si>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</si>
  <si>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</si>
  <si>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</si>
  <si>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</si>
  <si>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</si>
  <si>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</si>
  <si>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</si>
  <si>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</si>
  <si>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</si>
  <si>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</si>
  <si>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</si>
  <si>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</si>
  <si>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</si>
  <si>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</si>
  <si>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</si>
  <si>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</si>
  <si>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</si>
  <si>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</si>
  <si>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</si>
  <si>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</si>
  <si>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</si>
  <si>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</si>
  <si>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</si>
  <si>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</si>
  <si>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</si>
  <si>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</si>
  <si>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</si>
  <si>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</si>
  <si>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</si>
  <si>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</si>
  <si>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</si>
  <si>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</si>
  <si>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</si>
  <si>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</si>
  <si>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</si>
  <si>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</si>
  <si>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</si>
  <si>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</si>
  <si>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</si>
  <si>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</si>
  <si>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</si>
  <si>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</si>
  <si>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</si>
  <si>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</si>
  <si>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</si>
  <si>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</si>
  <si>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</si>
  <si>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</si>
  <si>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</si>
  <si>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</si>
  <si>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</si>
  <si>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</si>
  <si>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</si>
  <si>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</si>
  <si>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</si>
  <si>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</si>
  <si>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</si>
  <si>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</si>
  <si>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</si>
  <si>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</si>
  <si>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</si>
  <si>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</si>
  <si>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</si>
  <si>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</si>
  <si>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</si>
  <si>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</si>
  <si>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</si>
  <si>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</si>
  <si>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</si>
  <si>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</si>
  <si>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</si>
  <si>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</si>
  <si>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</si>
  <si>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</si>
  <si>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</si>
  <si>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</si>
  <si>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</si>
  <si>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</si>
  <si>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</si>
  <si>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</si>
  <si>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</si>
  <si>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</si>
  <si>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</si>
  <si>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</si>
  <si>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</si>
  <si>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</si>
  <si>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</si>
  <si>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</si>
  <si>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</si>
  <si>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</si>
  <si>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</si>
  <si>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</si>
  <si>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</si>
  <si>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</si>
  <si>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</si>
  <si>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</si>
  <si>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</si>
  <si>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</si>
  <si>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</si>
  <si>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</si>
  <si>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</si>
  <si>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</si>
  <si>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</si>
  <si>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</si>
  <si>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</si>
  <si>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</si>
  <si>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</si>
  <si>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</si>
  <si>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</si>
  <si>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</si>
  <si>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</si>
  <si>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</si>
  <si>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</si>
  <si>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</si>
  <si>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</si>
  <si>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</si>
  <si>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</si>
  <si>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</si>
  <si>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</si>
  <si>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</si>
  <si>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</si>
  <si>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</si>
  <si>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</si>
  <si>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</si>
  <si>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</si>
  <si>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</si>
  <si>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</si>
  <si>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</si>
  <si>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</si>
  <si>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</si>
  <si>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</si>
  <si>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</si>
  <si>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</si>
  <si>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</si>
  <si>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</si>
  <si>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</si>
  <si>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</si>
  <si>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</si>
  <si>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</si>
  <si>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</si>
  <si>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</si>
  <si>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</si>
  <si>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</si>
  <si>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</si>
  <si>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</si>
  <si>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</si>
  <si>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</si>
  <si>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</si>
  <si>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</si>
  <si>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</si>
  <si>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</si>
  <si>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</si>
  <si>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</si>
  <si>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</si>
  <si>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</si>
  <si>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</si>
  <si>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</si>
  <si>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</si>
  <si>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</si>
  <si>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</si>
  <si>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</si>
  <si>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</si>
  <si>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</si>
  <si>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</si>
  <si>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</si>
  <si>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</si>
  <si>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</si>
  <si>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</si>
  <si>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</si>
  <si>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</si>
  <si>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</si>
  <si>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</si>
  <si>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</si>
  <si>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</si>
  <si>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</si>
  <si>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</si>
  <si>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</si>
  <si>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</si>
  <si>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</si>
  <si>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</si>
  <si>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</si>
  <si>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</si>
  <si>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</si>
  <si>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</si>
  <si>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</si>
  <si>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</si>
  <si>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</si>
  <si>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</si>
  <si>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</si>
  <si>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</si>
  <si>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</si>
  <si>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</si>
  <si>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</si>
  <si>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</si>
  <si>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</si>
  <si>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</si>
  <si>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</si>
  <si>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</si>
  <si>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</si>
  <si>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</si>
  <si>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</si>
  <si>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</si>
  <si>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</si>
  <si>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</si>
  <si>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</si>
  <si>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</si>
  <si>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</si>
  <si>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</si>
  <si>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</si>
  <si>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</si>
  <si>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</si>
  <si>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</si>
  <si>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</si>
  <si>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</si>
  <si>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</si>
  <si>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</si>
  <si>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</si>
  <si>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</si>
  <si>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</si>
  <si>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</si>
  <si>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</si>
  <si>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</si>
  <si>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</si>
  <si>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</si>
  <si>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</si>
  <si>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</si>
  <si>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</si>
  <si>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</si>
  <si>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</si>
  <si>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</si>
  <si>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</si>
  <si>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</si>
  <si>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</si>
  <si>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</si>
  <si>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</si>
  <si>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</si>
  <si>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</si>
  <si>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</si>
  <si>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</si>
  <si>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</si>
  <si>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</si>
  <si>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</si>
  <si>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</si>
  <si>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</si>
  <si>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</si>
  <si>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</si>
  <si>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</si>
  <si>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</si>
  <si>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</si>
  <si>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</si>
  <si>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</si>
  <si>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</si>
  <si>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</si>
  <si>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</si>
  <si>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</si>
  <si>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</si>
  <si>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</si>
  <si>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</si>
  <si>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</si>
  <si>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</si>
  <si>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</si>
  <si>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</si>
  <si>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</si>
  <si>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</si>
  <si>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</si>
  <si>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</si>
  <si>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</si>
  <si>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</si>
  <si>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</si>
  <si>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</si>
  <si>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</si>
  <si>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</si>
  <si>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</si>
  <si>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</si>
  <si>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</si>
  <si>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</si>
  <si>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</si>
  <si>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</si>
  <si>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</si>
  <si>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</si>
  <si>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</si>
  <si>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</si>
  <si>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</si>
  <si>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</si>
  <si>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</si>
  <si>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</si>
  <si>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</si>
  <si>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</si>
  <si>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</si>
  <si>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</si>
  <si>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</si>
  <si>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</si>
  <si>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</si>
  <si>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</si>
  <si>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</si>
  <si>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</si>
  <si>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</si>
  <si>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</si>
  <si>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</si>
  <si>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</si>
  <si>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</si>
  <si>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</si>
  <si>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</si>
  <si>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</si>
  <si>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</si>
  <si>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</si>
  <si>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</si>
  <si>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</si>
  <si>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</si>
  <si>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</si>
  <si>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</si>
  <si>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</si>
  <si>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</si>
  <si>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</si>
  <si>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</si>
  <si>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</si>
  <si>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</si>
  <si>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</si>
  <si>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</si>
  <si>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</si>
  <si>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</si>
  <si>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</si>
  <si>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</si>
  <si>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</si>
  <si>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</si>
  <si>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</si>
  <si>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</si>
  <si>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</si>
  <si>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</si>
  <si>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</si>
  <si>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</si>
  <si>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</si>
  <si>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</si>
  <si>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</si>
  <si>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</si>
  <si>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</si>
  <si>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</si>
  <si>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</si>
  <si>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</si>
  <si>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</si>
  <si>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</si>
  <si>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</si>
  <si>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</si>
  <si>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</si>
  <si>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</si>
  <si>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</si>
  <si>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</si>
  <si>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</si>
  <si>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</si>
  <si>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</si>
  <si>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</si>
  <si>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</si>
  <si>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</si>
  <si>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</si>
  <si>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</si>
  <si>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</si>
  <si>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</si>
  <si>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</si>
  <si>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</si>
  <si>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</si>
  <si>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</si>
  <si>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</si>
  <si>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</si>
  <si>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</si>
  <si>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</si>
  <si>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</si>
  <si>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</si>
  <si>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</si>
  <si>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</si>
  <si>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</si>
  <si>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</si>
  <si>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</si>
  <si>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</si>
  <si>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</si>
  <si>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</si>
  <si>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</si>
  <si>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</si>
  <si>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</si>
  <si>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</si>
  <si>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</si>
  <si>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</si>
  <si>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</si>
  <si>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</si>
  <si>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</si>
  <si>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</si>
  <si>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</si>
  <si>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</si>
  <si>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</si>
  <si>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</si>
  <si>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</si>
  <si>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</si>
  <si>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</si>
  <si>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</si>
  <si>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</si>
  <si>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</si>
  <si>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</si>
  <si>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</si>
  <si>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</si>
  <si>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</si>
  <si>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</si>
  <si>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</si>
  <si>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</si>
  <si>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</si>
  <si>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</si>
  <si>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</si>
  <si>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</si>
  <si>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</si>
  <si>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</si>
  <si>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</si>
  <si>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</si>
  <si>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</si>
  <si>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</si>
  <si>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</si>
  <si>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</si>
  <si>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</si>
  <si>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</si>
  <si>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</si>
  <si>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</si>
  <si>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</si>
  <si>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</si>
  <si>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</si>
  <si>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</si>
  <si>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</si>
  <si>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</si>
  <si>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</si>
  <si>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</si>
  <si>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</si>
  <si>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</si>
  <si>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</si>
  <si>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</si>
  <si>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</si>
  <si>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</si>
  <si>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</si>
  <si>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</si>
  <si>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</si>
  <si>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</si>
  <si>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</si>
  <si>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</si>
  <si>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</si>
  <si>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</si>
  <si>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</si>
  <si>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</si>
  <si>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</si>
  <si>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</si>
  <si>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</si>
  <si>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</si>
  <si>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</si>
  <si>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</si>
  <si>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</si>
  <si>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</si>
  <si>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</si>
  <si>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</si>
  <si>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</si>
  <si>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</si>
  <si>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</si>
  <si>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</si>
  <si>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</si>
  <si>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</si>
  <si>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</si>
  <si>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</si>
  <si>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</si>
  <si>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</si>
  <si>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</si>
  <si>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</si>
  <si>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</si>
  <si>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</si>
  <si>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</si>
  <si>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</si>
  <si>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</si>
  <si>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</si>
  <si>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</si>
  <si>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</si>
  <si>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</si>
  <si>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</si>
  <si>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</si>
  <si>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</si>
  <si>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</si>
  <si>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</si>
  <si>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</si>
  <si>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</si>
  <si>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</si>
  <si>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</si>
  <si>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</si>
  <si>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</si>
  <si>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</si>
  <si>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</si>
  <si>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</si>
  <si>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</si>
  <si>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</si>
  <si>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</si>
  <si>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</si>
  <si>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</si>
  <si>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</si>
  <si>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</si>
  <si>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</si>
  <si>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</si>
  <si>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</si>
  <si>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</si>
  <si>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</si>
  <si>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</si>
  <si>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</si>
  <si>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</si>
  <si>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</si>
  <si>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</si>
  <si>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</si>
  <si>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</si>
  <si>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</si>
  <si>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</si>
  <si>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</si>
  <si>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</si>
  <si>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</si>
  <si>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</si>
  <si>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</si>
  <si>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</si>
  <si>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</si>
  <si>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</si>
  <si>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</si>
  <si>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</si>
  <si>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</si>
  <si>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</si>
  <si>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</si>
  <si>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</si>
  <si>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</si>
  <si>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</si>
  <si>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</si>
  <si>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</si>
  <si>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</si>
  <si>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</si>
  <si>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</si>
  <si>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</si>
  <si>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</si>
  <si>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</si>
  <si>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</si>
  <si>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</si>
  <si>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</si>
  <si>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</si>
  <si>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</si>
  <si>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</si>
  <si>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</si>
  <si>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</si>
  <si>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</si>
  <si>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</si>
  <si>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</si>
  <si>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</si>
  <si>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</si>
  <si>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</si>
  <si>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</si>
  <si>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</si>
  <si>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</si>
  <si>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</si>
  <si>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</si>
  <si>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</si>
  <si>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</si>
  <si>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</si>
  <si>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</si>
  <si>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</si>
  <si>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</si>
  <si>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</si>
  <si>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</si>
  <si>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</si>
  <si>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</si>
  <si>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</si>
  <si>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</si>
  <si>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</si>
  <si>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</si>
  <si>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</si>
  <si>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</si>
  <si>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</si>
  <si>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</si>
  <si>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</si>
  <si>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</si>
  <si>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</si>
  <si>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</si>
  <si>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</si>
  <si>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</si>
  <si>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</si>
  <si>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</si>
  <si>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</si>
  <si>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</si>
  <si>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</si>
  <si>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</si>
  <si>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</si>
  <si>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</si>
  <si>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</si>
  <si>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</si>
  <si>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</si>
  <si>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</si>
  <si>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</si>
  <si>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</si>
  <si>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</si>
  <si>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</si>
  <si>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</si>
  <si>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</si>
  <si>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</si>
  <si>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</si>
  <si>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</si>
  <si>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</si>
  <si>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</si>
  <si>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</si>
  <si>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</si>
  <si>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</si>
  <si>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</si>
  <si>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</si>
  <si>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</si>
  <si>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</si>
  <si>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</si>
  <si>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</si>
  <si>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</si>
  <si>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</si>
  <si>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</si>
  <si>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</si>
  <si>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</si>
  <si>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</si>
  <si>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</si>
  <si>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</si>
  <si>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</si>
  <si>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</si>
  <si>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</si>
  <si>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</si>
  <si>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</si>
  <si>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</si>
  <si>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</si>
  <si>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</si>
  <si>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</si>
  <si>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</si>
  <si>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</si>
  <si>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</si>
  <si>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</si>
  <si>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</si>
  <si>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</si>
  <si>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</si>
  <si>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</si>
  <si>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</si>
  <si>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</si>
  <si>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</si>
  <si>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</si>
  <si>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</si>
  <si>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</si>
  <si>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</si>
  <si>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</si>
  <si>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</si>
  <si>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</si>
  <si>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</si>
  <si>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</si>
  <si>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</si>
  <si>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</si>
  <si>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</si>
  <si>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</si>
  <si>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</si>
  <si>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</si>
  <si>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</si>
  <si>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</si>
  <si>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</si>
  <si>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</si>
  <si>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</si>
  <si>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</si>
  <si>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</si>
  <si>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</si>
  <si>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</si>
  <si>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</si>
  <si>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</si>
  <si>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</si>
  <si>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</si>
  <si>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</si>
  <si>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</si>
  <si>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</si>
  <si>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</si>
  <si>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</si>
  <si>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</si>
  <si>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</si>
  <si>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</si>
  <si>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</si>
  <si>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</si>
  <si>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</si>
  <si>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</si>
  <si>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</si>
  <si>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</si>
  <si>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</si>
  <si>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</si>
  <si>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</si>
  <si>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</si>
  <si>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</si>
  <si>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</si>
  <si>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</si>
  <si>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</si>
  <si>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</si>
  <si>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</si>
  <si>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</si>
  <si>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</si>
  <si>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</si>
  <si>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</si>
  <si>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</si>
  <si>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</si>
  <si>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</si>
  <si>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</si>
  <si>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</si>
  <si>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</si>
  <si>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</si>
  <si>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</si>
  <si>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</si>
  <si>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</si>
  <si>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</si>
  <si>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</si>
  <si>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</si>
  <si>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</si>
  <si>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</si>
  <si>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</si>
  <si>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</si>
  <si>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</si>
  <si>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</si>
  <si>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</si>
  <si>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</si>
  <si>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</si>
  <si>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</si>
  <si>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</si>
  <si>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</si>
  <si>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</si>
  <si>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</si>
  <si>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</si>
  <si>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</si>
  <si>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</si>
  <si>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</si>
  <si>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</si>
  <si>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</si>
  <si>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</si>
  <si>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</si>
  <si>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</si>
  <si>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</si>
  <si>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</si>
  <si>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</si>
  <si>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</si>
  <si>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</si>
  <si>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</si>
  <si>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</si>
  <si>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</si>
  <si>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</si>
  <si>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</si>
  <si>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</si>
  <si>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</si>
  <si>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</si>
  <si>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</si>
  <si>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</si>
  <si>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</si>
  <si>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</si>
  <si>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</si>
  <si>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</si>
  <si>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</si>
  <si>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</si>
  <si>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</si>
  <si>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</si>
  <si>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</si>
  <si>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</si>
  <si>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</si>
  <si>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</si>
  <si>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</si>
  <si>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</si>
  <si>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</si>
  <si>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</si>
  <si>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</si>
  <si>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</si>
  <si>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</si>
  <si>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</si>
  <si>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</si>
  <si>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</si>
  <si>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</si>
  <si>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</si>
  <si>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</si>
  <si>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</si>
  <si>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</si>
  <si>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</si>
  <si>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</si>
  <si>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</si>
  <si>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</si>
  <si>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</si>
  <si>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</si>
  <si>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</si>
  <si>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</si>
  <si>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</si>
  <si>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</si>
  <si>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</si>
  <si>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</si>
  <si>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</si>
  <si>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</si>
  <si>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</si>
  <si>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</si>
  <si>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</si>
  <si>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</si>
  <si>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</si>
  <si>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</si>
  <si>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</si>
  <si>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</si>
  <si>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</si>
  <si>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</si>
  <si>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</si>
  <si>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</si>
  <si>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</si>
  <si>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</si>
  <si>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</si>
  <si>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</si>
  <si>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</si>
  <si>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</si>
  <si>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</si>
  <si>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</si>
  <si>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</si>
  <si>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</si>
  <si>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</si>
  <si>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</si>
  <si>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</si>
  <si>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</si>
  <si>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</si>
  <si>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</si>
  <si>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</si>
  <si>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</si>
  <si>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</si>
  <si>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</si>
  <si>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</si>
  <si>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</si>
  <si>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</si>
  <si>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</si>
  <si>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</si>
  <si>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</si>
  <si>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</si>
  <si>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</si>
  <si>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</si>
  <si>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</si>
  <si>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</si>
  <si>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</si>
  <si>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</si>
  <si>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</si>
  <si>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</si>
  <si>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</si>
  <si>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</si>
  <si>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</si>
  <si>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</si>
  <si>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</si>
  <si>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</si>
  <si>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</si>
  <si>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</si>
  <si>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</si>
  <si>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</si>
  <si>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</si>
  <si>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</si>
  <si>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</si>
  <si>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</si>
  <si>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</si>
  <si>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</si>
  <si>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</si>
  <si>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</si>
  <si>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</si>
  <si>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</si>
  <si>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</si>
  <si>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</si>
  <si>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</si>
  <si>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</si>
  <si>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</si>
  <si>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</si>
  <si>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</si>
  <si>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</si>
  <si>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</si>
  <si>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</si>
  <si>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</si>
  <si>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</si>
  <si>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</si>
  <si>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</si>
  <si>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</si>
  <si>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</si>
  <si>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</si>
  <si>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</si>
  <si>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</si>
  <si>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</si>
  <si>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</si>
  <si>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</si>
  <si>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</si>
  <si>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</si>
  <si>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</si>
  <si>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</si>
  <si>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</si>
  <si>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</si>
  <si>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</si>
  <si>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</si>
  <si>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</si>
  <si>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</si>
  <si>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</si>
  <si>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</si>
  <si>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</si>
  <si>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</si>
  <si>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</si>
  <si>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</si>
  <si>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</si>
  <si>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</si>
  <si>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</si>
  <si>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</si>
  <si>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</si>
  <si>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</si>
  <si>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</si>
  <si>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</si>
  <si>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</si>
  <si>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</si>
  <si>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</si>
  <si>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</si>
  <si>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</si>
  <si>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</si>
  <si>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</si>
  <si>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</si>
  <si>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</si>
  <si>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</si>
  <si>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</si>
  <si>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</si>
  <si>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</si>
  <si>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</si>
  <si>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</si>
  <si>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</si>
  <si>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</si>
  <si>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</si>
  <si>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</si>
  <si>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</si>
  <si>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</si>
  <si>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</si>
  <si>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</si>
  <si>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</si>
  <si>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</si>
  <si>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</si>
  <si>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</si>
  <si>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</si>
  <si>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</si>
  <si>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</si>
  <si>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</si>
  <si>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</si>
  <si>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</si>
  <si>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</si>
  <si>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</si>
  <si>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</si>
  <si>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</si>
  <si>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</si>
  <si>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</si>
  <si>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</si>
  <si>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</si>
  <si>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</si>
  <si>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</si>
  <si>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</si>
  <si>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</si>
  <si>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</si>
  <si>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</si>
  <si>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</si>
  <si>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</si>
  <si>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</si>
  <si>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</si>
  <si>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</si>
  <si>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</si>
  <si>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</si>
  <si>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</si>
  <si>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</si>
  <si>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</si>
  <si>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</si>
  <si>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</si>
  <si>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</si>
  <si>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</si>
  <si>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</si>
  <si>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</si>
  <si>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</si>
  <si>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</si>
  <si>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</si>
  <si>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</si>
  <si>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</si>
  <si>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</si>
  <si>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</si>
  <si>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</si>
  <si>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</si>
  <si>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</si>
  <si>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</si>
  <si>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</si>
  <si>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</si>
  <si>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</si>
  <si>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</si>
  <si>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</si>
  <si>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</si>
  <si>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</si>
  <si>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</si>
  <si>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</si>
  <si>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</si>
  <si>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</si>
  <si>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</si>
  <si>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</si>
  <si>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</si>
  <si>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</si>
  <si>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</si>
  <si>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</si>
  <si>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</si>
  <si>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</si>
  <si>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</si>
  <si>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</si>
  <si>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</si>
  <si>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</si>
  <si>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</si>
  <si>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</si>
  <si>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</si>
  <si>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</si>
  <si>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</si>
  <si>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</si>
  <si>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</si>
  <si>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</si>
  <si>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</si>
  <si>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</si>
  <si>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</si>
  <si>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</si>
  <si>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</si>
  <si>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</si>
  <si>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</si>
  <si>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</si>
  <si>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</si>
  <si>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</si>
  <si>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</si>
  <si>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</si>
  <si>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</si>
  <si>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</si>
  <si>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</si>
  <si>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</si>
  <si>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</si>
  <si>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</si>
  <si>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</si>
  <si>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</si>
  <si>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</si>
  <si>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</si>
  <si>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</si>
  <si>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</si>
  <si>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</si>
  <si>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</si>
  <si>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</si>
  <si>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</si>
  <si>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</si>
  <si>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</si>
  <si>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</si>
  <si>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</si>
  <si>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</si>
  <si>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</si>
  <si>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</si>
  <si>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</si>
  <si>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</si>
  <si>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</si>
  <si>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</si>
  <si>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</si>
  <si>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</si>
  <si>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</si>
  <si>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</si>
  <si>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</si>
  <si>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</si>
  <si>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</si>
  <si>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</si>
  <si>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</si>
  <si>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</si>
  <si>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</si>
  <si>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</si>
  <si>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</si>
  <si>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</si>
  <si>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</si>
  <si>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</si>
  <si>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</si>
  <si>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</si>
  <si>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</si>
  <si>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</si>
  <si>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</si>
  <si>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</si>
  <si>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</si>
  <si>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</si>
  <si>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</si>
  <si>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</si>
  <si>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</si>
  <si>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</si>
  <si>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</si>
  <si>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</si>
  <si>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</si>
  <si>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</si>
  <si>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</si>
  <si>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</si>
  <si>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</si>
  <si>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</si>
  <si>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</si>
  <si>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</si>
  <si>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</si>
  <si>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</si>
  <si>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</si>
  <si>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</si>
  <si>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</si>
  <si>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</si>
  <si>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</si>
  <si>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</si>
  <si>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</si>
  <si>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</si>
  <si>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</si>
  <si>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</si>
  <si>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</si>
  <si>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</si>
  <si>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</si>
  <si>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</si>
  <si>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</si>
  <si>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</si>
  <si>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</si>
  <si>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</si>
  <si>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</si>
  <si>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</si>
  <si>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</si>
  <si>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</si>
  <si>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</si>
  <si>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</si>
  <si>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</si>
  <si>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</si>
  <si>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</si>
  <si>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</si>
  <si>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</si>
  <si>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</si>
  <si>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</si>
  <si>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</si>
  <si>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</si>
  <si>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</si>
  <si>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</si>
  <si>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</si>
  <si>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</si>
  <si>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</si>
  <si>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</si>
  <si>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</si>
  <si>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</si>
  <si>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</si>
  <si>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</si>
  <si>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</si>
  <si>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</si>
  <si>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</si>
  <si>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</si>
  <si>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</si>
  <si>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</si>
  <si>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</si>
  <si>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</si>
  <si>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</si>
  <si>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</si>
  <si>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</si>
  <si>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</si>
  <si>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</si>
  <si>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</si>
  <si>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</si>
  <si>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</si>
  <si>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</si>
  <si>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</si>
  <si>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</si>
  <si>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</si>
  <si>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</si>
  <si>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</si>
  <si>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</si>
  <si>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</si>
  <si>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</si>
  <si>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</si>
  <si>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</si>
  <si>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</si>
  <si>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</si>
  <si>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</si>
  <si>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</si>
  <si>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</si>
  <si>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</si>
  <si>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</si>
  <si>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</si>
  <si>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</si>
  <si>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</si>
  <si>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</si>
  <si>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</si>
  <si>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</si>
  <si>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</si>
  <si>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</si>
  <si>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</si>
  <si>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</si>
  <si>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</si>
  <si>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</si>
  <si>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</si>
  <si>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</si>
  <si>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</si>
  <si>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</si>
  <si>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</si>
  <si>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</si>
  <si>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</si>
  <si>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</si>
  <si>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</si>
  <si>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</si>
  <si>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</si>
  <si>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</si>
  <si>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</si>
  <si>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</si>
  <si>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</si>
  <si>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</si>
  <si>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</si>
  <si>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</si>
  <si>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</si>
  <si>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</si>
  <si>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</si>
  <si>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</si>
  <si>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</si>
  <si>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</si>
  <si>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</si>
  <si>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</si>
  <si>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</si>
  <si>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</si>
  <si>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</si>
  <si>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</si>
  <si>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</si>
  <si>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</si>
  <si>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</si>
  <si>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</si>
  <si>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</si>
  <si>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</si>
  <si>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</si>
  <si>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</si>
  <si>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</si>
  <si>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</si>
  <si>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</si>
  <si>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</si>
  <si>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</si>
  <si>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</si>
  <si>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</si>
  <si>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</si>
  <si>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</si>
  <si>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</si>
  <si>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</si>
  <si>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</si>
  <si>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</si>
  <si>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</si>
  <si>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</si>
  <si>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</si>
  <si>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</si>
  <si>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</si>
  <si>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</si>
  <si>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</si>
  <si>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</si>
  <si>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</si>
  <si>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</si>
  <si>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</si>
  <si>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</si>
  <si>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</si>
  <si>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</si>
  <si>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</si>
  <si>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</si>
  <si>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</si>
  <si>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</si>
  <si>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</si>
  <si>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</si>
  <si>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</si>
  <si>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</si>
  <si>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</si>
  <si>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</si>
  <si>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</si>
  <si>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</si>
  <si>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</si>
  <si>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</si>
  <si>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</si>
  <si>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</si>
  <si>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</si>
  <si>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</si>
  <si>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</si>
  <si>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</si>
  <si>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</si>
  <si>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</si>
  <si>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</si>
  <si>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</si>
  <si>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</si>
  <si>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</si>
  <si>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</si>
  <si>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</si>
  <si>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</si>
  <si>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</si>
  <si>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</si>
  <si>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</si>
  <si>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</si>
  <si>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</si>
  <si>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</si>
  <si>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</si>
  <si>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</si>
  <si>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</si>
  <si>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</si>
  <si>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</si>
  <si>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</si>
  <si>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</si>
  <si>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</si>
  <si>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</si>
  <si>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</si>
  <si>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</si>
  <si>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</si>
  <si>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</si>
  <si>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</si>
  <si>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</si>
  <si>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</si>
  <si>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</si>
  <si>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</si>
  <si>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</si>
  <si>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</si>
  <si>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</si>
  <si>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</si>
  <si>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</si>
  <si>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</si>
  <si>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</si>
  <si>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</si>
  <si>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</si>
  <si>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</si>
  <si>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</si>
  <si>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</si>
  <si>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</si>
  <si>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</si>
  <si>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</si>
  <si>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</si>
  <si>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</si>
  <si>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</si>
  <si>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</si>
  <si>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</si>
  <si>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</si>
  <si>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</si>
  <si>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</si>
  <si>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</si>
  <si>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</si>
  <si>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</si>
  <si>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</si>
  <si>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</si>
  <si>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</si>
  <si>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</si>
  <si>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</si>
  <si>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</si>
  <si>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</si>
  <si>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</si>
  <si>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</si>
  <si>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</si>
  <si>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</si>
  <si>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</si>
  <si>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</si>
  <si>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</si>
  <si>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</si>
  <si>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</si>
  <si>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</si>
  <si>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</si>
  <si>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</si>
  <si>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</si>
  <si>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</si>
  <si>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</si>
  <si>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</si>
  <si>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</si>
  <si>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</si>
  <si>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</si>
  <si>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</si>
  <si>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</si>
  <si>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</si>
  <si>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</si>
  <si>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</si>
  <si>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</si>
  <si>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</si>
  <si>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</si>
  <si>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</si>
  <si>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</si>
  <si>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</si>
  <si>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</si>
  <si>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</si>
  <si>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</si>
  <si>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</si>
  <si>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</si>
  <si>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</si>
  <si>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</si>
  <si>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</si>
  <si>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</si>
  <si>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</si>
  <si>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</si>
  <si>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</si>
  <si>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</si>
  <si>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</si>
  <si>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</si>
  <si>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</si>
  <si>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</si>
  <si>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</si>
  <si>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</si>
  <si>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</si>
  <si>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</si>
  <si>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</si>
  <si>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</si>
  <si>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</si>
  <si>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</si>
  <si>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</si>
  <si>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</si>
  <si>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</si>
  <si>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</si>
  <si>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</si>
  <si>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</si>
  <si>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</si>
  <si>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</si>
  <si>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</si>
  <si>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</si>
  <si>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</si>
  <si>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</si>
  <si>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</si>
  <si>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</si>
  <si>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</si>
  <si>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</si>
  <si>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</si>
  <si>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</si>
  <si>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</si>
  <si>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</si>
  <si>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</si>
  <si>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</si>
  <si>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</si>
  <si>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</si>
  <si>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</si>
  <si>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</si>
  <si>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</si>
  <si>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</si>
  <si>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</si>
  <si>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</si>
  <si>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</si>
  <si>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</si>
  <si>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</si>
  <si>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</si>
  <si>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</si>
  <si>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</si>
  <si>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</si>
  <si>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</si>
  <si>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</si>
  <si>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</si>
  <si>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</si>
  <si>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</si>
  <si>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</si>
  <si>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</si>
  <si>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</si>
  <si>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</si>
  <si>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</si>
  <si>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</si>
  <si>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</si>
  <si>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</si>
  <si>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</si>
  <si>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</si>
  <si>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</si>
  <si>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</si>
  <si>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</si>
  <si>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</si>
  <si>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</si>
  <si>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</si>
  <si>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</si>
  <si>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</si>
  <si>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</si>
  <si>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</si>
  <si>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</si>
  <si>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</si>
  <si>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</si>
  <si>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</si>
  <si>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</si>
  <si>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</si>
  <si>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</si>
  <si>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</si>
  <si>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</si>
  <si>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</si>
  <si>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</si>
  <si>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</si>
  <si>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</si>
  <si>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</si>
  <si>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</si>
  <si>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</si>
  <si>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</si>
  <si>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</si>
  <si>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</si>
  <si>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</si>
  <si>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</si>
  <si>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</si>
  <si>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</si>
  <si>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</si>
  <si>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</si>
  <si>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</si>
  <si>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</si>
  <si>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</si>
  <si>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</si>
  <si>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</si>
  <si>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</si>
  <si>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</si>
  <si>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</si>
  <si>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</si>
  <si>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</si>
  <si>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</si>
  <si>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</si>
  <si>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</si>
  <si>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</si>
  <si>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</si>
  <si>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</si>
  <si>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</si>
  <si>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</si>
  <si>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</si>
  <si>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</si>
  <si>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</si>
  <si>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</si>
  <si>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</si>
  <si>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</si>
  <si>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</si>
  <si>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</si>
  <si>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</si>
  <si>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</si>
  <si>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</si>
  <si>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</si>
  <si>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</si>
  <si>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</si>
  <si>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</si>
  <si>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</si>
  <si>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</si>
  <si>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</si>
  <si>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</si>
  <si>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</si>
  <si>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</si>
  <si>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</si>
  <si>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</si>
  <si>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</si>
  <si>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</si>
  <si>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</si>
  <si>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</si>
  <si>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</si>
  <si>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</si>
  <si>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</si>
  <si>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</si>
  <si>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</si>
  <si>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</si>
  <si>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</si>
  <si>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</si>
  <si>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</si>
  <si>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</si>
  <si>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</si>
  <si>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</si>
  <si>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</si>
  <si>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</si>
  <si>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</si>
  <si>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</si>
  <si>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</si>
  <si>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</si>
  <si>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</si>
  <si>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</si>
  <si>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</si>
  <si>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</si>
  <si>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</si>
  <si>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</si>
  <si>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</si>
  <si>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</si>
  <si>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</si>
  <si>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</si>
  <si>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</si>
  <si>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</si>
  <si>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</si>
  <si>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</si>
  <si>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</si>
  <si>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</si>
  <si>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</si>
  <si>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</si>
  <si>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</si>
  <si>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</si>
  <si>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</si>
  <si>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</si>
  <si>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</si>
  <si>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</si>
  <si>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</si>
  <si>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</si>
  <si>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</si>
  <si>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</si>
  <si>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</si>
  <si>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</si>
  <si>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</si>
  <si>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</si>
  <si>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</si>
  <si>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</si>
  <si>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</si>
  <si>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</si>
  <si>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</si>
  <si>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</si>
  <si>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</si>
  <si>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</si>
  <si>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</si>
  <si>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</si>
  <si>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</si>
  <si>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</si>
  <si>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</si>
  <si>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</si>
  <si>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</si>
  <si>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</si>
  <si>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</si>
  <si>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</si>
  <si>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</si>
  <si>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</si>
  <si>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</si>
  <si>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</si>
  <si>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</si>
  <si>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</si>
  <si>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</si>
  <si>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</si>
  <si>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</si>
  <si>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</si>
  <si>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</si>
  <si>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</si>
  <si>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</si>
  <si>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</si>
  <si>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</si>
  <si>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</si>
  <si>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</si>
  <si>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</si>
  <si>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</si>
  <si>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</si>
  <si>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</si>
  <si>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</si>
  <si>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</si>
  <si>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</si>
  <si>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</si>
  <si>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</si>
  <si>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</si>
  <si>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</si>
  <si>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</si>
  <si>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</si>
  <si>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</si>
  <si>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</si>
  <si>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</si>
  <si>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</si>
  <si>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</si>
  <si>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</si>
  <si>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</si>
  <si>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</si>
  <si>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</si>
  <si>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</si>
  <si>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</si>
  <si>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</si>
  <si>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</si>
  <si>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</si>
  <si>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</si>
  <si>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</si>
  <si>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</si>
  <si>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</si>
  <si>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</si>
  <si>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</si>
  <si>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</si>
  <si>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</si>
  <si>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</si>
  <si>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</si>
  <si>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</si>
  <si>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</si>
  <si>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</si>
  <si>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</si>
  <si>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</si>
  <si>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</si>
  <si>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</si>
  <si>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</si>
  <si>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</si>
  <si>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</si>
  <si>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</si>
  <si>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</si>
  <si>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</si>
  <si>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</si>
  <si>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</si>
  <si>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</si>
  <si>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</si>
  <si>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</si>
  <si>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</si>
  <si>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</si>
  <si>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</si>
  <si>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</si>
  <si>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</si>
  <si>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</si>
  <si>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</si>
  <si>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</si>
  <si>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</si>
  <si>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</si>
  <si>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</si>
  <si>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</si>
  <si>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</si>
  <si>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</si>
  <si>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</si>
  <si>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</si>
  <si>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</si>
  <si>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</si>
  <si>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</si>
  <si>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</si>
  <si>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</si>
  <si>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</si>
  <si>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</si>
  <si>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</si>
  <si>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</si>
  <si>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</si>
  <si>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</si>
  <si>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</si>
  <si>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</si>
  <si>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</si>
  <si>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</si>
  <si>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</si>
  <si>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</si>
  <si>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</si>
  <si>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</si>
  <si>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</si>
  <si>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</si>
  <si>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</si>
  <si>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</si>
  <si>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</si>
  <si>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</si>
  <si>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</si>
  <si>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</si>
  <si>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</si>
  <si>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</si>
  <si>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</si>
  <si>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</si>
  <si>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</si>
  <si>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</si>
  <si>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</si>
  <si>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</si>
  <si>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</si>
  <si>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</si>
  <si>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</si>
  <si>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</si>
  <si>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</si>
  <si>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</si>
  <si>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</si>
  <si>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</si>
  <si>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</si>
  <si>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</si>
  <si>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</si>
  <si>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</si>
  <si>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</si>
  <si>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</si>
  <si>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</si>
  <si>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</si>
  <si>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</si>
  <si>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</si>
  <si>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</si>
  <si>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</si>
  <si>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</si>
  <si>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</si>
  <si>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</si>
  <si>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</si>
  <si>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</si>
  <si>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</si>
  <si>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</si>
  <si>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</si>
  <si>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</si>
  <si>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</si>
  <si>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</si>
  <si>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</si>
  <si>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</si>
  <si>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</si>
  <si>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</si>
  <si>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</si>
  <si>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</si>
  <si>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</si>
  <si>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</si>
  <si>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</si>
  <si>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</si>
  <si>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</si>
  <si>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</si>
  <si>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</si>
  <si>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</si>
  <si>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</si>
  <si>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</si>
  <si>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</si>
  <si>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</si>
  <si>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</si>
  <si>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</si>
  <si>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</si>
  <si>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</si>
  <si>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</si>
  <si>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</si>
  <si>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</si>
  <si>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</si>
  <si>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</si>
  <si>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</si>
  <si>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</si>
  <si>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</si>
  <si>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</si>
  <si>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</si>
  <si>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</si>
  <si>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</si>
  <si>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</si>
  <si>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</si>
  <si>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</si>
  <si>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</si>
  <si>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</si>
  <si>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</si>
  <si>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</si>
  <si>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</si>
  <si>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</si>
  <si>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</si>
  <si>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</si>
  <si>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</si>
  <si>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</si>
  <si>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</si>
  <si>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</si>
  <si>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</si>
  <si>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</si>
  <si>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</si>
  <si>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</si>
  <si>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</si>
  <si>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</si>
  <si>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</si>
  <si>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</si>
  <si>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</si>
  <si>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</si>
  <si>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</si>
  <si>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</si>
  <si>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</si>
  <si>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</si>
  <si>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</si>
  <si>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</si>
  <si>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</si>
  <si>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</si>
  <si>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</si>
  <si>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</si>
  <si>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</si>
  <si>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</si>
  <si>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</si>
  <si>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</si>
  <si>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</si>
  <si>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</si>
  <si>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</si>
  <si>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</si>
  <si>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</si>
  <si>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</si>
  <si>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</si>
  <si>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</si>
  <si>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</si>
  <si>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</si>
  <si>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</si>
  <si>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</si>
  <si>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</si>
  <si>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</si>
  <si>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</si>
  <si>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</si>
  <si>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</si>
  <si>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</si>
  <si>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</si>
  <si>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</si>
  <si>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</si>
  <si>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</si>
  <si>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</si>
  <si>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</si>
  <si>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</si>
  <si>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</si>
  <si>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</si>
  <si>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</si>
  <si>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</si>
  <si>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</si>
  <si>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</si>
  <si>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</si>
  <si>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</si>
  <si>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</si>
  <si>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</si>
  <si>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</si>
  <si>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</si>
  <si>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</si>
  <si>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</si>
  <si>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</si>
  <si>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</si>
  <si>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</si>
  <si>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</si>
  <si>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</si>
  <si>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</si>
  <si>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</si>
  <si>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</si>
  <si>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</si>
  <si>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</si>
  <si>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</si>
  <si>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</si>
  <si>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</si>
  <si>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</si>
  <si>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</si>
  <si>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</si>
  <si>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</si>
  <si>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</si>
  <si>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</si>
  <si>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</si>
  <si>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</si>
  <si>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</si>
  <si>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</si>
  <si>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</si>
  <si>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</si>
  <si>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</si>
  <si>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</si>
  <si>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</si>
  <si>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</si>
  <si>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</si>
  <si>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</si>
  <si>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</si>
  <si>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</si>
  <si>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</si>
  <si>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</si>
  <si>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</si>
  <si>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</si>
  <si>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</si>
  <si>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</si>
  <si>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</si>
  <si>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</si>
  <si>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</si>
  <si>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</si>
  <si>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</si>
  <si>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</si>
  <si>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</si>
  <si>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</si>
  <si>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</si>
  <si>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</si>
  <si>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</si>
  <si>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</si>
  <si>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</si>
  <si>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</si>
  <si>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</si>
  <si>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</si>
  <si>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</si>
  <si>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</si>
  <si>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</si>
  <si>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</si>
  <si>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</si>
  <si>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</si>
  <si>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</si>
  <si>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</si>
  <si>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</si>
  <si>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</si>
  <si>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</si>
  <si>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</si>
  <si>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</si>
  <si>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</si>
  <si>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</si>
  <si>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</si>
  <si>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</si>
  <si>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</si>
  <si>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</si>
  <si>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</si>
  <si>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</si>
  <si>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</si>
  <si>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</si>
  <si>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</si>
  <si>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</si>
  <si>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</si>
  <si>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</si>
  <si>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</si>
  <si>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</si>
  <si>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</si>
  <si>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</si>
  <si>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</si>
  <si>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</si>
  <si>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</si>
  <si>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</si>
  <si>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</si>
  <si>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</si>
  <si>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</si>
  <si>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</si>
  <si>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</si>
  <si>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</si>
  <si>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</si>
  <si>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</si>
  <si>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</si>
  <si>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</si>
  <si>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</si>
  <si>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</si>
  <si>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</si>
  <si>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</si>
  <si>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</si>
  <si>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</si>
  <si>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</si>
  <si>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</si>
  <si>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</si>
  <si>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</si>
  <si>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</si>
  <si>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</si>
  <si>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</si>
  <si>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</si>
  <si>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</si>
  <si>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</si>
  <si>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</si>
  <si>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</si>
  <si>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</si>
  <si>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</si>
  <si>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</si>
  <si>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</si>
  <si>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</si>
  <si>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</si>
  <si>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</si>
  <si>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</si>
  <si>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</si>
  <si>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</si>
  <si>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</si>
  <si>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</si>
  <si>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</si>
  <si>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</si>
  <si>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</si>
  <si>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</si>
  <si>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</si>
  <si>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</si>
  <si>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</si>
  <si>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</si>
  <si>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</si>
  <si>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</si>
  <si>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</si>
  <si>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</si>
  <si>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</si>
  <si>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</si>
  <si>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</si>
  <si>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</si>
  <si>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</si>
  <si>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</si>
  <si>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</si>
  <si>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</si>
  <si>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</si>
  <si>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</si>
  <si>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</si>
  <si>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</si>
  <si>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</si>
  <si>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</si>
  <si>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</si>
  <si>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</si>
  <si>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</si>
  <si>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</si>
  <si>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</si>
  <si>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</si>
  <si>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</si>
  <si>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</si>
  <si>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</si>
  <si>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</si>
  <si>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</si>
  <si>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</si>
  <si>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</si>
  <si>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</si>
  <si>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</si>
  <si>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</si>
  <si>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</si>
  <si>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</si>
  <si>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</si>
  <si>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</si>
  <si>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</si>
  <si>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</si>
  <si>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</si>
  <si>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</si>
  <si>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</si>
  <si>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</si>
  <si>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</si>
  <si>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</si>
  <si>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</si>
  <si>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</si>
  <si>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</si>
  <si>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</si>
  <si>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</si>
  <si>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</si>
  <si>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</si>
  <si>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</si>
  <si>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</si>
  <si>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</si>
  <si>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</si>
  <si>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</si>
  <si>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</si>
  <si>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</si>
  <si>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</si>
  <si>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</si>
  <si>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</si>
  <si>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</si>
  <si>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</si>
  <si>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</si>
  <si>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</si>
  <si>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</si>
  <si>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</si>
  <si>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</si>
  <si>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</si>
  <si>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</si>
  <si>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</si>
  <si>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</si>
  <si>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</si>
  <si>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</si>
  <si>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</si>
  <si>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</si>
  <si>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</si>
  <si>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</si>
  <si>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</si>
  <si>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</si>
  <si>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</si>
  <si>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</si>
  <si>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</si>
  <si>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</si>
  <si>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</si>
  <si>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</si>
  <si>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</si>
  <si>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</si>
  <si>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</si>
  <si>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</si>
  <si>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</si>
  <si>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</si>
  <si>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</si>
  <si>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</si>
  <si>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</si>
  <si>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</si>
  <si>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</si>
  <si>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</si>
  <si>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</si>
  <si>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</si>
  <si>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</si>
  <si>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</si>
  <si>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</si>
  <si>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</si>
  <si>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</si>
  <si>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</si>
  <si>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</si>
  <si>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</si>
  <si>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</si>
  <si>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</si>
  <si>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</si>
  <si>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</si>
  <si>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</si>
  <si>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</si>
  <si>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</si>
  <si>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</si>
  <si>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</si>
  <si>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</si>
  <si>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</si>
  <si>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</si>
  <si>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</si>
  <si>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</si>
  <si>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</si>
  <si>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</si>
  <si>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</si>
  <si>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</si>
  <si>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</si>
  <si>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</si>
  <si>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</si>
  <si>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</si>
  <si>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</si>
  <si>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</si>
  <si>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</si>
  <si>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</si>
  <si>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</si>
  <si>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</si>
  <si>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</si>
  <si>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</si>
  <si>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</si>
  <si>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</si>
  <si>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</si>
  <si>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</si>
  <si>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</si>
  <si>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</si>
  <si>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</si>
  <si>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</si>
  <si>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</si>
  <si>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</si>
  <si>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</si>
  <si>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</si>
  <si>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</si>
  <si>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</si>
  <si>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</si>
  <si>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</si>
  <si>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</si>
  <si>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</si>
  <si>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</si>
  <si>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</si>
  <si>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</si>
  <si>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</si>
  <si>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</si>
  <si>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</si>
  <si>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</si>
  <si>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</si>
  <si>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</si>
  <si>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</si>
  <si>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</si>
  <si>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</si>
  <si>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</si>
  <si>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</si>
  <si>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</si>
  <si>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</si>
  <si>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</si>
  <si>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</si>
  <si>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</si>
  <si>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</si>
  <si>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</si>
  <si>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</si>
  <si>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</si>
  <si>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</si>
  <si>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</si>
  <si>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</si>
  <si>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</si>
  <si>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</si>
  <si>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</si>
  <si>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</si>
  <si>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</si>
  <si>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</si>
  <si>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</si>
  <si>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</si>
  <si>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</si>
  <si>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</si>
  <si>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</si>
  <si>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</si>
  <si>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</si>
  <si>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</si>
  <si>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</si>
  <si>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</si>
  <si>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</si>
  <si>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</si>
  <si>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</si>
  <si>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</si>
  <si>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</si>
  <si>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</si>
  <si>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</si>
  <si>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</si>
  <si>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</si>
  <si>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</si>
  <si>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</si>
  <si>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</si>
  <si>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</si>
  <si>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</si>
  <si>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</si>
  <si>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</si>
  <si>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</si>
  <si>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</si>
  <si>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</si>
  <si>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</si>
  <si>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</si>
  <si>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</si>
  <si>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</si>
  <si>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</si>
  <si>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</si>
  <si>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</si>
  <si>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</si>
  <si>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</si>
  <si>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</si>
  <si>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</si>
  <si>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</si>
  <si>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</si>
  <si>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</si>
  <si>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</si>
  <si>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</si>
  <si>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</si>
  <si>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</si>
  <si>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</si>
  <si>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</si>
  <si>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</si>
  <si>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</si>
  <si>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</si>
  <si>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</si>
  <si>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</si>
  <si>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</si>
  <si>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</si>
  <si>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</si>
  <si>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</si>
  <si>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</si>
  <si>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</si>
  <si>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</si>
  <si>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</si>
  <si>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</si>
  <si>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</si>
  <si>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</si>
  <si>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</si>
  <si>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</si>
  <si>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</si>
  <si>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</si>
  <si>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</si>
  <si>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</si>
  <si>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</si>
  <si>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</si>
  <si>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</si>
  <si>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</si>
  <si>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</si>
  <si>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</si>
  <si>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</si>
  <si>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</si>
  <si>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</si>
  <si>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</si>
  <si>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</si>
  <si>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</si>
  <si>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</si>
  <si>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</si>
  <si>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</si>
  <si>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</si>
  <si>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</si>
  <si>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</si>
  <si>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</si>
  <si>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</si>
  <si>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</si>
  <si>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</si>
  <si>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</si>
  <si>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</si>
  <si>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</si>
  <si>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</si>
  <si>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</si>
  <si>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</si>
  <si>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</si>
  <si>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</si>
  <si>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</si>
  <si>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</si>
  <si>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</si>
  <si>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</si>
  <si>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</si>
  <si>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</si>
  <si>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</si>
  <si>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</si>
  <si>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</si>
  <si>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</si>
  <si>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</si>
  <si>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</si>
  <si>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</si>
  <si>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</si>
  <si>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</si>
  <si>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</si>
  <si>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</si>
  <si>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</si>
  <si>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</si>
  <si>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</si>
  <si>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</si>
  <si>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</si>
  <si>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</si>
  <si>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</si>
  <si>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</si>
  <si>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</si>
  <si>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</si>
  <si>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</si>
  <si>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</si>
  <si>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</si>
  <si>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</si>
  <si>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</si>
  <si>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</si>
  <si>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</si>
  <si>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</si>
  <si>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</si>
  <si>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</si>
  <si>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</si>
  <si>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</si>
  <si>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</si>
  <si>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</si>
  <si>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</si>
  <si>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</si>
  <si>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</si>
  <si>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</si>
  <si>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</si>
  <si>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</si>
  <si>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</si>
  <si>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</si>
  <si>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</si>
  <si>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</si>
  <si>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</si>
  <si>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</si>
  <si>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</si>
  <si>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</si>
  <si>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</si>
  <si>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</si>
  <si>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</si>
  <si>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</si>
  <si>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</si>
  <si>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</si>
  <si>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</si>
  <si>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</si>
  <si>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</si>
  <si>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</si>
  <si>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</si>
  <si>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</si>
  <si>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</si>
  <si>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</si>
  <si>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</si>
  <si>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</si>
  <si>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</si>
  <si>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</si>
  <si>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</si>
  <si>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</si>
  <si>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</si>
  <si>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</si>
  <si>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</si>
  <si>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</si>
  <si>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</si>
  <si>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</si>
  <si>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</si>
  <si>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</si>
  <si>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</si>
  <si>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</si>
  <si>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</si>
  <si>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</si>
  <si>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</si>
  <si>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</si>
  <si>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</si>
  <si>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</si>
  <si>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</si>
  <si>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</si>
  <si>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</si>
  <si>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</si>
  <si>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</si>
  <si>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</si>
  <si>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</si>
  <si>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</si>
  <si>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</si>
  <si>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</si>
  <si>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</si>
  <si>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</si>
  <si>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</si>
  <si>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</si>
  <si>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</si>
  <si>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</si>
  <si>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</si>
  <si>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</si>
  <si>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</si>
  <si>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</si>
  <si>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</si>
  <si>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</si>
  <si>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</si>
  <si>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</si>
  <si>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</si>
  <si>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</si>
  <si>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</si>
  <si>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</si>
  <si>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</si>
  <si>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</si>
  <si>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</si>
  <si>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</si>
  <si>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</si>
  <si>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</si>
  <si>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</si>
  <si>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</si>
  <si>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</si>
  <si>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</si>
  <si>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</si>
  <si>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</si>
  <si>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</si>
  <si>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</si>
  <si>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</si>
  <si>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</si>
  <si>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</si>
  <si>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</si>
  <si>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</si>
  <si>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</si>
  <si>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</si>
  <si>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</si>
  <si>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</si>
  <si>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</si>
  <si>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</si>
  <si>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</si>
  <si>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</si>
  <si>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</si>
  <si>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</si>
  <si>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</si>
  <si>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</si>
  <si>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</si>
  <si>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</si>
  <si>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</si>
  <si>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</si>
  <si>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</si>
  <si>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</si>
  <si>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</si>
  <si>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</si>
  <si>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</si>
  <si>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</si>
  <si>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</si>
  <si>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</si>
  <si>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</si>
  <si>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</si>
  <si>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</si>
  <si>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</si>
  <si>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</si>
  <si>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</si>
  <si>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</si>
  <si>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</si>
  <si>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</si>
  <si>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</si>
  <si>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</si>
  <si>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</si>
  <si>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</si>
  <si>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</si>
  <si>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</si>
  <si>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</si>
  <si>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</si>
  <si>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</si>
  <si>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</si>
  <si>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</si>
  <si>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</si>
  <si>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</si>
  <si>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</si>
  <si>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</si>
  <si>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</si>
  <si>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</si>
  <si>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</si>
  <si>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</si>
  <si>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</si>
  <si>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</si>
  <si>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</si>
  <si>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</si>
  <si>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</si>
  <si>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</si>
  <si>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</si>
  <si>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</si>
  <si>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</si>
  <si>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</si>
  <si>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</si>
  <si>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</si>
  <si>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</si>
  <si>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</si>
  <si>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</si>
  <si>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</si>
  <si>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</si>
  <si>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</si>
  <si>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</si>
  <si>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</si>
  <si>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</si>
  <si>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</si>
  <si>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</si>
  <si>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</si>
  <si>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</si>
  <si>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</si>
  <si>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</si>
  <si>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</si>
  <si>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</si>
  <si>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</si>
  <si>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</si>
  <si>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</si>
  <si>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</si>
  <si>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</si>
  <si>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</si>
  <si>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</si>
  <si>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</si>
  <si>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</si>
  <si>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</si>
  <si>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</si>
  <si>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</si>
  <si>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</si>
  <si>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</si>
  <si>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</si>
  <si>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</si>
  <si>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</si>
  <si>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</si>
  <si>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</si>
  <si>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</si>
  <si>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</si>
  <si>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</si>
  <si>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</si>
  <si>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</si>
  <si>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</si>
  <si>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</si>
  <si>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</si>
  <si>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</si>
  <si>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</si>
  <si>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</si>
  <si>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</si>
  <si>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</si>
  <si>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</si>
  <si>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</si>
  <si>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</si>
  <si>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</si>
  <si>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</si>
  <si>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</si>
  <si>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</si>
  <si>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</si>
  <si>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</si>
  <si>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</si>
  <si>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</si>
  <si>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</si>
  <si>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</si>
  <si>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</si>
  <si>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</si>
  <si>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</si>
  <si>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</si>
  <si>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</si>
  <si>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</si>
  <si>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</si>
  <si>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</si>
  <si>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</si>
  <si>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</si>
  <si>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</si>
  <si>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</si>
  <si>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</si>
  <si>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</si>
  <si>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</si>
  <si>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</si>
  <si>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</si>
  <si>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</si>
  <si>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</si>
  <si>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</si>
  <si>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</si>
  <si>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</si>
  <si>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</si>
  <si>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</si>
  <si>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</si>
  <si>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</si>
  <si>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</si>
  <si>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</si>
  <si>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</si>
  <si>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</si>
  <si>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</si>
  <si>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</si>
  <si>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</si>
  <si>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</si>
  <si>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</si>
  <si>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</si>
  <si>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</si>
  <si>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</si>
  <si>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</si>
  <si>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</si>
  <si>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</si>
  <si>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</si>
  <si>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</si>
  <si>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</si>
  <si>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</si>
  <si>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</si>
  <si>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</si>
  <si>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</si>
  <si>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</si>
  <si>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</si>
  <si>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</si>
  <si>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</si>
  <si>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</si>
  <si>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</si>
  <si>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</si>
  <si>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</si>
  <si>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</si>
  <si>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</si>
  <si>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</si>
  <si>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</si>
  <si>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</si>
  <si>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</si>
  <si>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</si>
  <si>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</si>
  <si>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</si>
  <si>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</si>
  <si>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</si>
  <si>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</si>
  <si>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</si>
  <si>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</si>
  <si>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</si>
  <si>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</si>
  <si>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</si>
  <si>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</si>
  <si>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</si>
  <si>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</si>
  <si>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</si>
  <si>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</si>
  <si>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</si>
  <si>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</si>
  <si>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</si>
  <si>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</si>
  <si>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</si>
  <si>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</si>
  <si>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</si>
  <si>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</si>
  <si>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</si>
  <si>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</si>
  <si>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</si>
  <si>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</si>
  <si>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</si>
  <si>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</si>
  <si>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</si>
  <si>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</si>
  <si>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</si>
  <si>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</si>
  <si>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</si>
  <si>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</si>
  <si>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</si>
  <si>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</si>
  <si>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</si>
  <si>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</si>
  <si>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</si>
  <si>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</si>
  <si>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</si>
  <si>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</si>
  <si>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</si>
  <si>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</si>
  <si>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</si>
  <si>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</si>
  <si>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</si>
  <si>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</si>
  <si>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</si>
  <si>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</si>
  <si>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</si>
  <si>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</si>
  <si>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</si>
  <si>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</si>
  <si>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</si>
  <si>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</si>
  <si>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</si>
  <si>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</si>
  <si>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</si>
  <si>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</si>
  <si>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</si>
  <si>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</si>
  <si>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</si>
  <si>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</si>
  <si>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</si>
  <si>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</si>
  <si>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</si>
  <si>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</si>
  <si>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</si>
  <si>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</si>
  <si>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</si>
  <si>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</si>
  <si>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</si>
  <si>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</si>
  <si>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</si>
  <si>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</si>
  <si>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</si>
  <si>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</si>
  <si>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</si>
  <si>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</si>
  <si>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</si>
  <si>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</si>
  <si>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</si>
  <si>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</si>
  <si>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</si>
  <si>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</si>
  <si>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</si>
  <si>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</si>
  <si>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</si>
  <si>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</si>
  <si>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</si>
  <si>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</si>
  <si>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</si>
  <si>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</si>
  <si>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</si>
  <si>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</si>
  <si>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</si>
  <si>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</si>
  <si>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</si>
  <si>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</si>
  <si>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</si>
  <si>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</si>
  <si>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</si>
  <si>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</si>
  <si>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</si>
  <si>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</si>
  <si>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</si>
  <si>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</si>
  <si>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</si>
  <si>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</si>
  <si>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</si>
  <si>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</si>
  <si>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</si>
  <si>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</si>
  <si>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</si>
  <si>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</si>
  <si>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</si>
  <si>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</si>
  <si>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</si>
  <si>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</si>
  <si>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</si>
  <si>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</si>
  <si>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</si>
  <si>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</si>
  <si>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</si>
  <si>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</si>
  <si>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</si>
  <si>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</si>
  <si>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</si>
  <si>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</si>
  <si>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</si>
  <si>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</si>
  <si>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</si>
  <si>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</si>
  <si>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</si>
  <si>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</si>
  <si>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</si>
  <si>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</si>
  <si>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</si>
  <si>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</si>
  <si>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</si>
  <si>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</si>
  <si>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</si>
  <si>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</si>
  <si>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</si>
  <si>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</si>
  <si>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</si>
  <si>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</si>
  <si>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</si>
  <si>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</si>
  <si>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</si>
  <si>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</si>
  <si>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</si>
  <si>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</si>
  <si>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</si>
  <si>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</si>
  <si>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</si>
  <si>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</si>
  <si>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</si>
  <si>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</si>
  <si>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</si>
  <si>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</si>
  <si>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</si>
  <si>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</si>
  <si>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</si>
  <si>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</si>
  <si>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</si>
  <si>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</si>
  <si>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</si>
  <si>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</si>
  <si>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</si>
  <si>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</si>
  <si>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</si>
  <si>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</si>
  <si>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</si>
  <si>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</si>
  <si>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</si>
  <si>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</si>
  <si>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</si>
  <si>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</si>
  <si>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</si>
  <si>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</si>
  <si>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</si>
  <si>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</si>
  <si>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</si>
  <si>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</si>
  <si>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</si>
  <si>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</si>
  <si>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</si>
  <si>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</si>
  <si>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</si>
  <si>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</si>
  <si>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</si>
  <si>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</si>
  <si>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</si>
  <si>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</si>
  <si>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</si>
  <si>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</si>
  <si>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</si>
  <si>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</si>
  <si>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</si>
  <si>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</si>
  <si>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</si>
  <si>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</si>
  <si>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</si>
  <si>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</si>
  <si>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</si>
  <si>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</si>
  <si>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</si>
  <si>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</si>
  <si>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</si>
  <si>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</si>
  <si>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</si>
  <si>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</si>
  <si>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</si>
  <si>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</si>
  <si>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</si>
  <si>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</si>
  <si>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</si>
  <si>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</si>
  <si>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</si>
  <si>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</si>
  <si>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</si>
  <si>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</si>
  <si>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</si>
  <si>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</si>
  <si>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</si>
  <si>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</si>
  <si>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</si>
  <si>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</si>
  <si>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</si>
  <si>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</si>
  <si>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</si>
  <si>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</si>
  <si>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</si>
  <si>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</si>
  <si>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</si>
  <si>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</si>
  <si>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</si>
  <si>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</si>
  <si>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</si>
  <si>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</si>
  <si>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</si>
  <si>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</si>
  <si>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</si>
  <si>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</si>
  <si>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</si>
  <si>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</si>
  <si>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</si>
  <si>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</si>
  <si>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</si>
  <si>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</si>
  <si>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</si>
  <si>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</si>
  <si>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</si>
  <si>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</si>
  <si>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</si>
  <si>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</si>
  <si>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</si>
  <si>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</si>
  <si>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</si>
  <si>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</si>
  <si>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</si>
  <si>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</si>
  <si>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</si>
  <si>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</si>
  <si>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</si>
  <si>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</si>
  <si>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</si>
  <si>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</si>
  <si>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</si>
  <si>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</si>
  <si>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</si>
  <si>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</si>
  <si>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</si>
  <si>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</si>
  <si>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</si>
  <si>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</si>
  <si>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</si>
  <si>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</si>
  <si>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</si>
  <si>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</si>
  <si>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</si>
  <si>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</si>
  <si>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</si>
  <si>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</si>
  <si>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</si>
  <si>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</si>
  <si>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</si>
  <si>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</si>
  <si>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</si>
  <si>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</si>
  <si>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</si>
  <si>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</si>
  <si>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</si>
  <si>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</si>
  <si>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</si>
  <si>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</si>
  <si>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</si>
  <si>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</si>
  <si>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</si>
  <si>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</si>
  <si>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</si>
  <si>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</si>
  <si>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</si>
  <si>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</si>
  <si>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</si>
  <si>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</si>
  <si>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</si>
  <si>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</si>
  <si>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</si>
  <si>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</si>
  <si>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</si>
  <si>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</si>
  <si>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</si>
  <si>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</si>
  <si>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</si>
  <si>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</si>
  <si>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</si>
  <si>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</si>
  <si>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</si>
  <si>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</si>
  <si>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</si>
  <si>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</si>
  <si>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</si>
  <si>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</si>
  <si>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</si>
  <si>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</si>
  <si>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</si>
  <si>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</si>
  <si>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</si>
  <si>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</si>
  <si>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</si>
  <si>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</si>
  <si>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</si>
  <si>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</si>
  <si>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</si>
  <si>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</si>
  <si>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</si>
  <si>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</si>
  <si>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</si>
  <si>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</si>
  <si>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</si>
  <si>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</si>
  <si>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</si>
  <si>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</si>
  <si>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</si>
  <si>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</si>
  <si>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</si>
  <si>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</si>
  <si>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</si>
  <si>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</si>
  <si>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</si>
  <si>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</si>
  <si>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</si>
  <si>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</si>
  <si>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</si>
  <si>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</si>
  <si>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</si>
  <si>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</si>
  <si>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</si>
  <si>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</si>
  <si>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</si>
  <si>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</si>
  <si>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</si>
  <si>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</si>
  <si>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</si>
  <si>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</si>
  <si>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</si>
  <si>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</si>
  <si>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</si>
  <si>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</si>
  <si>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</si>
  <si>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</si>
  <si>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</si>
  <si>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</si>
  <si>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</si>
  <si>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</si>
  <si>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</si>
  <si>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</si>
  <si>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</si>
  <si>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</si>
  <si>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</si>
  <si>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</si>
  <si>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</si>
  <si>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</si>
  <si>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</si>
  <si>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</si>
  <si>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</si>
  <si>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</si>
  <si>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</si>
  <si>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</si>
  <si>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</si>
  <si>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</si>
  <si>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</si>
  <si>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</si>
  <si>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</si>
  <si>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</si>
  <si>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</si>
  <si>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</si>
  <si>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</si>
  <si>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</si>
  <si>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</si>
  <si>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</si>
  <si>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</si>
  <si>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</si>
  <si>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</si>
  <si>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</si>
  <si>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</si>
  <si>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</si>
  <si>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</si>
  <si>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</si>
  <si>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</si>
  <si>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</si>
  <si>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</si>
  <si>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</si>
  <si>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</si>
  <si>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</si>
  <si>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</si>
  <si>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</si>
  <si>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</si>
  <si>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</si>
  <si>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</si>
  <si>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</si>
  <si>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</si>
  <si>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</si>
  <si>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</si>
  <si>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</si>
  <si>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</si>
  <si>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</si>
  <si>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</si>
  <si>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</si>
  <si>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</si>
  <si>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</si>
  <si>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</si>
  <si>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</si>
  <si>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</si>
  <si>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</si>
  <si>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</si>
  <si>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</si>
  <si>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</si>
  <si>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</si>
  <si>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</si>
  <si>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</si>
  <si>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</si>
  <si>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</si>
  <si>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</si>
  <si>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</si>
  <si>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</si>
  <si>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</si>
  <si>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</si>
  <si>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</si>
  <si>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</si>
  <si>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</si>
  <si>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</si>
  <si>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</si>
  <si>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</si>
  <si>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</si>
  <si>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</si>
  <si>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</si>
  <si>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</si>
  <si>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</si>
  <si>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</si>
  <si>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</si>
  <si>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</si>
  <si>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</si>
  <si>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</si>
  <si>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</si>
  <si>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</si>
  <si>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</si>
  <si>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</si>
  <si>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</si>
  <si>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</si>
  <si>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</si>
  <si>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</si>
  <si>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</si>
  <si>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</si>
  <si>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</si>
  <si>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</si>
  <si>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</si>
  <si>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</si>
  <si>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</si>
  <si>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</si>
  <si>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</si>
  <si>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</si>
  <si>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</si>
  <si>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</si>
  <si>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</si>
  <si>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</si>
  <si>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</si>
  <si>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</si>
  <si>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</si>
  <si>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</si>
  <si>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</si>
  <si>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</si>
  <si>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</si>
  <si>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</si>
  <si>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</si>
  <si>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</si>
  <si>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</si>
  <si>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</si>
  <si>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</si>
  <si>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</si>
  <si>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</si>
  <si>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</si>
  <si>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</si>
  <si>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</si>
  <si>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</si>
  <si>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</si>
  <si>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</si>
  <si>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</si>
  <si>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</si>
  <si>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</si>
  <si>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</si>
  <si>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</si>
  <si>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</si>
  <si>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</si>
  <si>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</si>
  <si>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</si>
  <si>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</si>
  <si>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</si>
  <si>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</si>
  <si>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</si>
  <si>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</si>
  <si>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</si>
  <si>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</si>
  <si>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</si>
  <si>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</si>
  <si>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</si>
  <si>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</si>
  <si>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</si>
  <si>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</si>
  <si>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</si>
  <si>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</si>
  <si>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</si>
  <si>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</si>
  <si>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</si>
  <si>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</si>
  <si>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</si>
  <si>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</si>
  <si>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</si>
  <si>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</si>
  <si>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</si>
  <si>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</si>
  <si>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</si>
  <si>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</si>
  <si>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</si>
  <si>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</si>
  <si>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</si>
  <si>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</si>
  <si>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</si>
  <si>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</si>
  <si>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</si>
  <si>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</si>
  <si>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</si>
  <si>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</si>
  <si>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</si>
  <si>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</si>
  <si>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</si>
  <si>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</si>
  <si>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</si>
  <si>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</si>
  <si>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</si>
  <si>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</si>
  <si>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</si>
  <si>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</si>
  <si>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</si>
  <si>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</si>
  <si>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</si>
  <si>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</si>
  <si>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</si>
  <si>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</si>
  <si>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</si>
  <si>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</si>
  <si>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</si>
  <si>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</si>
  <si>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</si>
  <si>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</si>
  <si>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</si>
  <si>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</si>
  <si>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</si>
  <si>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</si>
  <si>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</si>
  <si>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</si>
  <si>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</si>
  <si>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</si>
  <si>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</si>
  <si>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</si>
  <si>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</si>
  <si>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</si>
  <si>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</si>
  <si>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</si>
  <si>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</si>
  <si>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</si>
  <si>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</si>
  <si>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</si>
  <si>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</si>
  <si>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</si>
  <si>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</si>
  <si>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</si>
  <si>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</si>
  <si>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</si>
  <si>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</si>
  <si>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</si>
  <si>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</si>
  <si>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</si>
  <si>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</si>
  <si>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</si>
  <si>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</si>
  <si>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</si>
  <si>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</si>
  <si>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</si>
  <si>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</si>
  <si>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</si>
  <si>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</si>
  <si>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</si>
  <si>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</si>
  <si>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</si>
  <si>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</si>
  <si>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</si>
  <si>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</si>
  <si>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</si>
  <si>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</si>
  <si>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</si>
  <si>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</si>
  <si>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</si>
  <si>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</si>
  <si>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</si>
  <si>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</si>
  <si>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</si>
  <si>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</si>
  <si>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</si>
  <si>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</si>
  <si>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</si>
  <si>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</si>
  <si>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</si>
  <si>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</si>
  <si>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</si>
  <si>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</si>
  <si>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</si>
  <si>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</si>
  <si>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</si>
  <si>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</si>
  <si>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</si>
  <si>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</si>
  <si>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</si>
  <si>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</si>
  <si>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</si>
  <si>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</si>
  <si>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</si>
  <si>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</si>
  <si>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</si>
  <si>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</si>
  <si>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</si>
  <si>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</si>
  <si>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</si>
  <si>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</si>
  <si>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</si>
  <si>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</si>
  <si>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</si>
  <si>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</si>
  <si>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</si>
  <si>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</si>
  <si>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</si>
  <si>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</si>
  <si>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</si>
  <si>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</si>
  <si>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</si>
  <si>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</si>
  <si>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</si>
  <si>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</si>
  <si>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</si>
  <si>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</si>
  <si>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</si>
  <si>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</si>
  <si>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</si>
  <si>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</si>
  <si>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</si>
  <si>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</si>
  <si>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</si>
  <si>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</si>
  <si>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</si>
  <si>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</si>
  <si>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</si>
  <si>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</si>
  <si>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</si>
  <si>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</si>
  <si>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</si>
  <si>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</si>
  <si>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</si>
  <si>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</si>
  <si>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</si>
  <si>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</si>
  <si>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</si>
  <si>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</si>
  <si>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</si>
  <si>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</si>
  <si>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</si>
  <si>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</si>
  <si>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</si>
  <si>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</si>
  <si>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</si>
  <si>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</si>
  <si>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</si>
  <si>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</si>
  <si>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</si>
  <si>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</si>
  <si>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</si>
  <si>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</si>
  <si>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</si>
  <si>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</si>
  <si>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</si>
  <si>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</si>
  <si>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</si>
  <si>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</si>
  <si>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</si>
  <si>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</si>
  <si>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</si>
  <si>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</si>
  <si>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</si>
  <si>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</si>
  <si>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</si>
  <si>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</si>
  <si>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</si>
  <si>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</si>
  <si>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</si>
  <si>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</si>
  <si>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</si>
  <si>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</si>
  <si>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</si>
  <si>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</si>
  <si>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</si>
  <si>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</si>
  <si>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</si>
  <si>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</si>
  <si>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</si>
  <si>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</si>
  <si>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</si>
  <si>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</si>
  <si>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</si>
  <si>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</si>
  <si>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</si>
  <si>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</si>
  <si>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</si>
  <si>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</si>
  <si>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</si>
  <si>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</si>
  <si>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</si>
  <si>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</si>
  <si>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</si>
  <si>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</si>
  <si>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</si>
  <si>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</si>
  <si>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</si>
  <si>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</si>
  <si>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</si>
  <si>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</si>
  <si>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</si>
  <si>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</si>
  <si>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</si>
  <si>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</si>
  <si>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</si>
  <si>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</si>
  <si>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</si>
  <si>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</si>
  <si>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</si>
  <si>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</si>
  <si>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</si>
  <si>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</si>
  <si>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</si>
  <si>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</si>
  <si>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</si>
  <si>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</si>
  <si>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</si>
  <si>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</si>
  <si>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</si>
  <si>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</si>
  <si>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</si>
  <si>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</si>
  <si>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</si>
  <si>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</si>
  <si>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</si>
  <si>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</si>
  <si>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</si>
  <si>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</si>
  <si>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</si>
  <si>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</si>
  <si>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</si>
  <si>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</si>
  <si>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</si>
  <si>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</si>
  <si>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</si>
  <si>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</si>
  <si>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</si>
  <si>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</si>
  <si>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</si>
  <si>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</si>
  <si>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</si>
  <si>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</si>
  <si>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</si>
  <si>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</si>
  <si>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</si>
  <si>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</si>
  <si>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</si>
  <si>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</si>
  <si>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</si>
  <si>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</si>
  <si>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</si>
  <si>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</si>
  <si>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</si>
  <si>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</si>
  <si>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</si>
  <si>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</si>
  <si>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</si>
  <si>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</si>
  <si>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</si>
  <si>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</si>
  <si>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</si>
  <si>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</si>
  <si>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</si>
  <si>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</si>
  <si>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</si>
  <si>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</si>
  <si>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</si>
  <si>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</si>
  <si>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</si>
  <si>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</si>
  <si>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</si>
  <si>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</si>
  <si>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</si>
  <si>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</si>
  <si>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</si>
  <si>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</si>
  <si>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</si>
  <si>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</si>
  <si>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</si>
  <si>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</si>
  <si>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</si>
  <si>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</si>
  <si>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</si>
  <si>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</si>
  <si>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</si>
  <si>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</si>
  <si>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</si>
  <si>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</si>
  <si>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</si>
  <si>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</si>
  <si>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</si>
  <si>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</si>
  <si>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</si>
  <si>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</si>
  <si>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</si>
  <si>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</si>
  <si>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</si>
  <si>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</si>
  <si>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</si>
  <si>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</si>
  <si>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</si>
  <si>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</si>
  <si>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</si>
  <si>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</si>
  <si>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</si>
  <si>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</si>
  <si>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</si>
  <si>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</si>
  <si>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</si>
  <si>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</si>
  <si>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</si>
  <si>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</si>
  <si>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</si>
  <si>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</si>
  <si>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</si>
  <si>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</si>
  <si>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</si>
  <si>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</si>
  <si>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</si>
  <si>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</si>
  <si>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</si>
  <si>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</si>
  <si>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</si>
  <si>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</si>
  <si>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</si>
  <si>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</si>
  <si>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</si>
  <si>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</si>
  <si>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</si>
  <si>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</si>
  <si>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</si>
  <si>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</si>
  <si>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</si>
  <si>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</si>
  <si>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</si>
  <si>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</si>
  <si>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</si>
  <si>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</si>
  <si>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</si>
  <si>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</si>
  <si>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</si>
  <si>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</si>
  <si>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</si>
  <si>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</si>
  <si>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</si>
  <si>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</si>
  <si>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</si>
  <si>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</si>
  <si>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</si>
  <si>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</si>
  <si>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</si>
  <si>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</si>
  <si>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</si>
  <si>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</si>
  <si>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</si>
  <si>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</si>
  <si>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</si>
  <si>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</si>
  <si>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</si>
  <si>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</si>
  <si>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</si>
  <si>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</si>
  <si>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</si>
  <si>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</si>
  <si>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</si>
  <si>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</si>
  <si>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</si>
  <si>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</si>
  <si>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</si>
  <si>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</si>
  <si>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</si>
  <si>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</si>
  <si>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</si>
  <si>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</si>
  <si>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</si>
  <si>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</si>
  <si>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</si>
  <si>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</si>
  <si>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</si>
  <si>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</si>
  <si>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</si>
  <si>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</si>
  <si>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</si>
  <si>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</si>
  <si>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</si>
  <si>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</si>
  <si>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</si>
  <si>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</si>
  <si>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</si>
  <si>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</si>
  <si>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</si>
  <si>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</si>
  <si>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</si>
  <si>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</si>
  <si>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</si>
  <si>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</si>
  <si>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</si>
  <si>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</si>
  <si>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</si>
  <si>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</si>
  <si>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</si>
  <si>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</si>
  <si>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</si>
  <si>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</si>
  <si>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</si>
  <si>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</si>
  <si>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</si>
  <si>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</si>
  <si>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</si>
  <si>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</si>
  <si>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</si>
  <si>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</si>
  <si>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</si>
  <si>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</si>
  <si>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</si>
  <si>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</si>
  <si>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</si>
  <si>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</si>
  <si>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</si>
  <si>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</si>
  <si>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</si>
  <si>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</si>
  <si>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</si>
  <si>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</si>
  <si>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</si>
  <si>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</si>
  <si>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</si>
  <si>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</si>
  <si>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</si>
  <si>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</si>
  <si>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</si>
  <si>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</si>
  <si>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</si>
  <si>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</si>
  <si>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</si>
  <si>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</si>
  <si>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</si>
  <si>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</si>
  <si>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</si>
  <si>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</si>
  <si>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</si>
  <si>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</si>
  <si>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</si>
  <si>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</si>
  <si>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</si>
  <si>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</si>
  <si>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</si>
  <si>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</si>
  <si>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</si>
  <si>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</si>
  <si>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</si>
  <si>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</si>
  <si>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</si>
  <si>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</si>
  <si>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</si>
  <si>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</si>
  <si>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</si>
  <si>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</si>
  <si>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</si>
  <si>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</si>
  <si>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</si>
  <si>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</si>
  <si>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</si>
  <si>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</si>
  <si>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</si>
  <si>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</si>
  <si>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</si>
  <si>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</si>
  <si>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</si>
  <si>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</si>
  <si>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</si>
  <si>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</si>
  <si>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</si>
  <si>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</si>
  <si>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</si>
  <si>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</si>
  <si>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</si>
  <si>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</si>
  <si>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</si>
  <si>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</si>
  <si>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</si>
  <si>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</si>
  <si>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</si>
  <si>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</si>
  <si>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</si>
  <si>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</si>
  <si>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</si>
  <si>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</si>
  <si>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</si>
  <si>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</si>
  <si>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</si>
  <si>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</si>
  <si>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</si>
  <si>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</si>
  <si>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</si>
  <si>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</si>
  <si>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</si>
  <si>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</si>
  <si>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</si>
  <si>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</si>
  <si>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</si>
  <si>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</si>
  <si>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</si>
  <si>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</si>
  <si>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</si>
  <si>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</si>
  <si>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</si>
  <si>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</si>
  <si>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</si>
  <si>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</si>
  <si>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</si>
  <si>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</si>
  <si>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</si>
  <si>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</si>
  <si>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</si>
  <si>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</si>
  <si>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</si>
  <si>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</si>
  <si>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</si>
  <si>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</si>
  <si>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</si>
  <si>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</si>
  <si>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</si>
  <si>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</si>
  <si>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</si>
  <si>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</si>
  <si>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</si>
  <si>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</si>
  <si>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</si>
  <si>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</si>
  <si>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</si>
  <si>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</si>
  <si>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</si>
  <si>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</si>
  <si>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</si>
  <si>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</si>
  <si>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</si>
  <si>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</si>
  <si>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</si>
  <si>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</si>
  <si>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</si>
  <si>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</si>
  <si>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</si>
  <si>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</si>
  <si>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</si>
  <si>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</si>
  <si>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</si>
  <si>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</si>
  <si>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</si>
  <si>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</si>
  <si>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</si>
  <si>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</si>
  <si>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</si>
  <si>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</si>
  <si>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</si>
  <si>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</si>
  <si>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</si>
  <si>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</si>
  <si>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</si>
  <si>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</si>
  <si>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</si>
  <si>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</si>
  <si>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</si>
  <si>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</si>
  <si>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</si>
  <si>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</si>
  <si>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</si>
  <si>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</si>
  <si>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</si>
  <si>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</si>
  <si>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</si>
  <si>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</si>
  <si>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</si>
  <si>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</si>
  <si>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</si>
  <si>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</si>
  <si>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</si>
  <si>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</si>
  <si>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</si>
  <si>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</si>
  <si>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</si>
  <si>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</si>
  <si>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</si>
  <si>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</si>
  <si>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</si>
  <si>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</si>
  <si>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</si>
  <si>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</si>
  <si>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</si>
  <si>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</si>
  <si>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</si>
  <si>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</si>
  <si>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</si>
  <si>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</si>
  <si>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</si>
  <si>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</si>
  <si>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</si>
  <si>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</si>
  <si>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</si>
  <si>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</si>
  <si>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</si>
  <si>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</si>
  <si>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</si>
  <si>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</si>
  <si>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</si>
  <si>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</si>
  <si>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</si>
  <si>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</si>
  <si>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</si>
  <si>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</si>
  <si>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</si>
  <si>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</si>
  <si>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</si>
  <si>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</si>
  <si>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</si>
  <si>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</si>
  <si>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</si>
  <si>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</si>
  <si>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</si>
  <si>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</si>
  <si>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</si>
  <si>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</si>
  <si>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</si>
  <si>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</si>
  <si>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</si>
  <si>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</si>
  <si>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</si>
  <si>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</si>
  <si>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</si>
  <si>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</si>
  <si>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</si>
  <si>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</si>
  <si>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</si>
  <si>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</si>
  <si>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</si>
  <si>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</si>
  <si>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</si>
  <si>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</si>
  <si>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</si>
  <si>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</si>
  <si>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</si>
  <si>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</si>
  <si>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</si>
  <si>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</si>
  <si>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</si>
  <si>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</si>
  <si>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</si>
  <si>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</si>
  <si>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</si>
  <si>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</si>
  <si>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</si>
  <si>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</si>
  <si>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</si>
  <si>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</si>
  <si>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</si>
  <si>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</si>
  <si>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</si>
  <si>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</si>
  <si>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</si>
  <si>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</si>
  <si>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</si>
  <si>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</si>
  <si>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</si>
  <si>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</si>
  <si>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</si>
  <si>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</si>
  <si>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</si>
  <si>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</si>
  <si>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</si>
  <si>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</si>
  <si>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</si>
  <si>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</si>
  <si>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</si>
  <si>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</si>
  <si>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</si>
  <si>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</si>
  <si>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</si>
  <si>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</si>
  <si>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</si>
  <si>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</si>
  <si>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</si>
  <si>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</si>
  <si>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</si>
  <si>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</si>
  <si>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</si>
  <si>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</si>
  <si>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</si>
  <si>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</si>
  <si>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</si>
  <si>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</si>
  <si>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</si>
  <si>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</si>
  <si>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</si>
  <si>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</si>
  <si>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</si>
  <si>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</si>
  <si>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</si>
  <si>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</si>
  <si>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</si>
  <si>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</si>
  <si>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</si>
  <si>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</si>
  <si>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</si>
  <si>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</si>
  <si>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</si>
  <si>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</si>
  <si>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</si>
  <si>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</si>
  <si>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</si>
  <si>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</si>
  <si>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</si>
  <si>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</si>
  <si>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</si>
  <si>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</si>
  <si>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</si>
  <si>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</si>
  <si>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</si>
  <si>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</si>
  <si>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</si>
  <si>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</si>
  <si>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</si>
  <si>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</si>
  <si>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</si>
  <si>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</si>
  <si>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</si>
  <si>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</si>
  <si>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</si>
  <si>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</si>
  <si>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</si>
  <si>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</si>
  <si>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</si>
  <si>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</si>
  <si>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</si>
  <si>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</si>
  <si>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</si>
  <si>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</si>
  <si>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</si>
  <si>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</si>
  <si>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</si>
  <si>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</si>
  <si>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</si>
  <si>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</si>
  <si>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</si>
  <si>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</si>
  <si>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</si>
  <si>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</si>
  <si>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</si>
  <si>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</si>
  <si>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</si>
  <si>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</si>
  <si>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</si>
  <si>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</si>
  <si>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</si>
  <si>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</si>
  <si>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</si>
  <si>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</si>
  <si>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</si>
  <si>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</si>
  <si>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</si>
  <si>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</si>
  <si>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</si>
  <si>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</si>
  <si>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</si>
  <si>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</si>
  <si>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</si>
  <si>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</si>
  <si>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</si>
  <si>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</si>
  <si>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</si>
  <si>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</si>
  <si>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</si>
  <si>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</si>
  <si>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</si>
  <si>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</si>
  <si>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</si>
  <si>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</si>
  <si>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</si>
  <si>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</si>
  <si>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</si>
  <si>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</si>
  <si>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</si>
  <si>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</si>
  <si>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</si>
  <si>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</si>
  <si>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</si>
  <si>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</si>
  <si>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</si>
  <si>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</si>
  <si>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</si>
  <si>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</si>
  <si>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</si>
  <si>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</si>
  <si>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</si>
  <si>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</si>
  <si>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</si>
  <si>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</si>
  <si>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</si>
  <si>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</si>
  <si>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</si>
  <si>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</si>
  <si>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</si>
  <si>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</si>
  <si>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</si>
  <si>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</si>
  <si>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</si>
  <si>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</si>
  <si>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</si>
  <si>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</si>
  <si>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</si>
  <si>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</si>
  <si>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</si>
  <si>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</si>
  <si>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</si>
  <si>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</si>
  <si>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</si>
  <si>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</si>
  <si>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</si>
  <si>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</si>
  <si>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</si>
  <si>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</si>
  <si>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</si>
  <si>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</si>
  <si>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</si>
  <si>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</si>
  <si>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</si>
  <si>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</si>
  <si>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</si>
  <si>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</si>
  <si>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</si>
  <si>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</si>
  <si>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</si>
  <si>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</si>
  <si>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</si>
  <si>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</si>
  <si>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</si>
  <si>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</si>
  <si>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</si>
  <si>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</si>
  <si>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</si>
  <si>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</si>
  <si>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</si>
  <si>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</si>
  <si>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</si>
  <si>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</si>
  <si>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</si>
  <si>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</si>
  <si>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</si>
  <si>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</si>
  <si>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</si>
  <si>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</si>
  <si>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</si>
  <si>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</si>
  <si>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</si>
  <si>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</si>
  <si>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</si>
  <si>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</si>
  <si>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</si>
  <si>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</si>
  <si>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</si>
  <si>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</si>
  <si>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</si>
  <si>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</si>
  <si>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</si>
  <si>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</si>
  <si>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</si>
  <si>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</si>
  <si>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</si>
  <si>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</si>
  <si>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</si>
  <si>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</si>
  <si>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</si>
  <si>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</si>
  <si>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</si>
  <si>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</si>
  <si>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</si>
  <si>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</si>
  <si>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</si>
  <si>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</si>
  <si>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</si>
  <si>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</si>
  <si>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</si>
  <si>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</si>
  <si>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</si>
  <si>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</si>
  <si>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</si>
  <si>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</si>
  <si>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</si>
  <si>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</si>
  <si>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</si>
  <si>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</si>
  <si>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</si>
  <si>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</si>
  <si>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</si>
  <si>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</si>
  <si>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</si>
  <si>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</si>
  <si>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</si>
  <si>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</si>
  <si>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</si>
  <si>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</si>
  <si>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</si>
  <si>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</si>
  <si>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</si>
  <si>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</si>
  <si>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</si>
  <si>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</si>
  <si>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</si>
  <si>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</si>
  <si>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</si>
  <si>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</si>
  <si>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</si>
  <si>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</si>
  <si>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</si>
  <si>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</si>
  <si>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</si>
  <si>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</si>
  <si>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</si>
  <si>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</si>
  <si>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</si>
  <si>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</si>
  <si>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</si>
  <si>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</si>
  <si>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</si>
  <si>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</si>
  <si>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</si>
  <si>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</si>
  <si>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</si>
  <si>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</si>
  <si>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</si>
  <si>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</si>
  <si>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</si>
  <si>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</si>
  <si>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</si>
  <si>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</si>
  <si>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</si>
  <si>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</si>
  <si>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</si>
  <si>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</si>
  <si>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</si>
  <si>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</si>
  <si>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</si>
  <si>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</si>
  <si>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</si>
  <si>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</si>
  <si>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</si>
  <si>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</si>
  <si>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</si>
  <si>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</si>
  <si>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</si>
  <si>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</si>
  <si>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</si>
  <si>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</si>
  <si>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</si>
  <si>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</si>
  <si>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</si>
  <si>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</si>
  <si>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</si>
  <si>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</si>
  <si>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</si>
  <si>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</si>
  <si>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</si>
  <si>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</si>
  <si>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</si>
  <si>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</si>
  <si>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</si>
  <si>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</si>
  <si>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</si>
  <si>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</si>
  <si>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</si>
  <si>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</si>
  <si>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</si>
  <si>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</si>
  <si>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</si>
  <si>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</si>
  <si>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</si>
  <si>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</si>
  <si>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</si>
  <si>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</si>
  <si>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</si>
  <si>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</si>
  <si>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</si>
  <si>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</si>
  <si>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</si>
  <si>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</si>
  <si>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</si>
  <si>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</si>
  <si>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</si>
  <si>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</si>
  <si>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</si>
  <si>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</si>
  <si>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</si>
  <si>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</si>
  <si>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</si>
  <si>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</si>
  <si>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</si>
  <si>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</si>
  <si>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</si>
  <si>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</si>
  <si>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</si>
  <si>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</si>
  <si>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</si>
  <si>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</si>
  <si>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</si>
  <si>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</si>
  <si>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</si>
  <si>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</si>
  <si>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</si>
  <si>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</si>
  <si>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</si>
  <si>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</si>
  <si>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</si>
  <si>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</si>
  <si>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</si>
  <si>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</si>
  <si>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</si>
  <si>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</si>
  <si>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</si>
  <si>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</si>
  <si>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</si>
  <si>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</si>
  <si>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</si>
  <si>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</si>
  <si>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</si>
  <si>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</si>
  <si>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</si>
  <si>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</si>
  <si>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</si>
  <si>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</si>
  <si>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</si>
  <si>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</si>
  <si>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</si>
  <si>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</si>
  <si>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</si>
  <si>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</si>
  <si>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</si>
  <si>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</si>
  <si>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</si>
  <si>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</si>
  <si>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</si>
  <si>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</si>
  <si>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</si>
  <si>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</si>
  <si>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</si>
  <si>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</si>
  <si>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</si>
  <si>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</si>
  <si>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</si>
  <si>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</si>
  <si>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</si>
  <si>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</si>
  <si>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</si>
  <si>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</si>
  <si>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</si>
  <si>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</si>
  <si>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</si>
  <si>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</si>
  <si>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</si>
  <si>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</si>
  <si>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</si>
  <si>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</si>
  <si>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</si>
  <si>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</si>
  <si>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</si>
  <si>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</si>
  <si>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</si>
  <si>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</si>
  <si>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</si>
  <si>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</si>
  <si>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</si>
  <si>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</si>
  <si>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</si>
  <si>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</si>
  <si>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</si>
  <si>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</si>
  <si>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</si>
  <si>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</si>
  <si>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</si>
  <si>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</si>
  <si>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</si>
  <si>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</si>
  <si>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</si>
  <si>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</si>
  <si>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</si>
  <si>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</si>
  <si>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</si>
  <si>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</si>
  <si>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</si>
  <si>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</si>
  <si>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</si>
  <si>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</si>
  <si>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</si>
  <si>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</si>
  <si>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</si>
  <si>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</si>
  <si>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</si>
  <si>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</si>
  <si>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</si>
  <si>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</si>
  <si>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</si>
  <si>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</si>
  <si>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</si>
  <si>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</si>
  <si>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</si>
  <si>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</si>
  <si>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</si>
  <si>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</si>
  <si>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</si>
  <si>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</si>
  <si>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</si>
  <si>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</si>
  <si>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</si>
  <si>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</si>
  <si>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</si>
  <si>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</si>
  <si>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</si>
  <si>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</si>
  <si>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</si>
  <si>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</si>
  <si>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</si>
  <si>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</si>
  <si>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</si>
  <si>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</si>
  <si>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</si>
  <si>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</si>
  <si>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</si>
  <si>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</si>
  <si>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</si>
  <si>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</si>
  <si>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</si>
  <si>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</si>
  <si>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</si>
  <si>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</si>
  <si>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</si>
  <si>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</si>
  <si>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</si>
  <si>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</si>
  <si>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</si>
  <si>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</si>
  <si>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</si>
  <si>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</si>
  <si>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</si>
  <si>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</si>
  <si>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</si>
  <si>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</si>
  <si>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</si>
  <si>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</si>
  <si>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</si>
  <si>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</si>
  <si>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</si>
  <si>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</si>
  <si>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</si>
  <si>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</si>
  <si>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</si>
  <si>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</si>
  <si>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</si>
  <si>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</si>
  <si>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</si>
  <si>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</si>
  <si>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</si>
  <si>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</si>
  <si>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</si>
  <si>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</si>
  <si>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</si>
  <si>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</si>
  <si>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</si>
  <si>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</si>
  <si>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</si>
  <si>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</si>
  <si>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</si>
  <si>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</si>
  <si>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</si>
  <si>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</si>
  <si>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</si>
  <si>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</si>
  <si>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</si>
  <si>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</si>
  <si>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</si>
  <si>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</si>
  <si>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</si>
  <si>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</si>
  <si>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</si>
  <si>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</si>
  <si>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</si>
  <si>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</si>
  <si>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</si>
  <si>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</si>
  <si>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</si>
  <si>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</si>
  <si>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</si>
  <si>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</si>
  <si>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</si>
  <si>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</si>
  <si>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</si>
  <si>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</si>
  <si>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</si>
  <si>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</si>
  <si>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</si>
  <si>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</si>
  <si>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</si>
  <si>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</si>
  <si>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</si>
  <si>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</si>
  <si>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</si>
  <si>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</si>
  <si>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</si>
  <si>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</si>
  <si>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</si>
  <si>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</si>
  <si>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</si>
  <si>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</si>
  <si>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</si>
  <si>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</si>
  <si>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</si>
  <si>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</si>
  <si>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</si>
  <si>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</si>
  <si>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</si>
  <si>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PCM-20251109-00000021</t>
  </si>
  <si>
    <t>ylm0391</t>
  </si>
  <si>
    <t xml:space="preserve">was access night issue as located at USF area a/em at site TS </t>
  </si>
  <si>
    <t>PCM-20251109-00000326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</si>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</sst>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307.38287974536797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45970.331305671294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45970.331305671294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45970.331305671294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45970.331305671294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45970.331305671294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45970.331305671294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45970.331305671294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45970.331305671294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45970.331305671294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45970.331305671294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45970.331305671294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45970.331305671294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45970.331305671294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45970.331305671294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45970.331305671294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45970.331305671294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45970.331305671294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45970.331305671294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45970.331305671294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45970.331305671294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45970.331305671294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45970.331305671294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45970.331305671294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45970.331305671294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45970.331305671294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45970.331305671294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45970.331305671294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45970.331305671294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45970.331305671294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45970.331305671294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45970.331305671294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45970.331305671294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45970.331305671294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45970.331305671294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45970.331305671294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45970.331305671294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45970.331305671294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45970.331305671294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45970.331305671294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45970.331305671294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45970.331305671294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45970.331305671294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45970.331305671294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45970.331305671294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45970.331305671294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45970.331305671294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45970.331305671294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45970.331305671294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45970.331305671294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45970.331305671294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45970.331305671294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45970.331305671294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45970.331305671294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45970.331305671294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45970.331305671294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45970.331305671294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45970.331305671294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45970.331305671294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45970.331305671294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45970.331305671294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45970.331305671294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45970.331305671294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45970.331305671294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45970.331305671294</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45970.331305671294</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7B90AC0B-C004-4987-AAF4-458120408E0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145.33146770833264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25918</v>
      </c>
      <c r="E4" s="103"/>
      <c r="F4" s="104"/>
      <c r="G4" s="105">
        <f t="shared" ca="1" si="0"/>
        <v>45970.331305671294</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9" t="s">
        <v>25494</v>
      </c>
      <c r="E5" s="103"/>
      <c r="F5" s="104"/>
      <c r="G5" s="105">
        <f t="shared" ca="1" si="0"/>
        <v>45970.331305671294</v>
      </c>
      <c r="H5" s="104"/>
      <c r="I5" s="18" t="str">
        <f>IFERROR(VLOOKUP(D5,DB!A:F,6,0),"")</f>
        <v>Power cube</v>
      </c>
      <c r="J5" s="18" t="str">
        <f>IFERROR(VLOOKUP(D5,DB!A:G,7,0),"")</f>
        <v>Good+No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45970.331305671294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45970.331305671294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45970.331305671294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45970.331305671294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45970.331305671294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45970.331305671294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45970.331305671294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45970.331305671294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45970.331305671294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45970.331305671294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45970.331305671294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45970.331305671294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45970.331305671294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45970.331305671294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45970.331305671294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45970.331305671294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45970.331305671294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45970.331305671294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45970.331305671294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45970.331305671294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45970.331305671294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45970.331305671294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45970.331305671294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45970.331305671294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45970.331305671294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45970.331305671294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45970.331305671294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45970.331305671294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45970.331305671294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45970.331305671294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45970.331305671294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45970.331305671294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45970.331305671294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45970.331305671294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45970.331305671294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45970.331305671294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45970.331305671294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45970.331305671294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45970.331305671294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45970.331305671294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45970.331305671294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45970.331305671294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45970.331305671294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45970.331305671294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45970.331305671294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45970.331305671294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45970.331305671294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45970.331305671294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45970.331305671294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45970.331305671294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45970.331305671294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45970.331305671294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45970.331305671294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45970.331305671294</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45970.331305671294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45970.331305671294</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45970.331305671294</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45970.331305671294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45970.331305671294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45970.331305671294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45970.331305671294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45970.331305671294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45970.331305671294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45970.331305671294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45970.331305671294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45970.331305671294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45970.331305671294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45970.331305671294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45970.331305671294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45970.331305671294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45970.331305671294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45970.331305671294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45970.331305671294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45970.331305671294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45970.331305671294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45970.331305671294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45970.331305671294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45970.331305671294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45970.331305671294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45970.331305671294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45970.331305671294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45970.331305671294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45970.331305671294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45970.331305671294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45970.331305671294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45970.331305671294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45970.331305671294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45970.331305671294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45970.331305671294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45970.331305671294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45970.331305671294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45970.331305671294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45970.331305671294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45970.331305671294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45970.331305671294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45970.331305671294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45970.331305671294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45970.331305671294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45970.331305671294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45970.331305671294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45970.331305671294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45970.331305671294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45970.331305671294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45970.331305671294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45970.331305671294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45970.331305671294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45970.331305671294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45970.331305671294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45970.331305671294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45970.331305671294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45970.331305671294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45970.331305671294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45970.331305671294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45970.331305671294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45970.331305671294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45970.331305671294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45970.331305671294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45970.331305671294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45970.331305671294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45970.331305671294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45970.331305671294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45970.331305671294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45970.331305671294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45970.331305671294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45970.331305671294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45970.331305671294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45970.331305671294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45970.331305671294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45970.331305671294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45970.331305671294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45970.331305671294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45970.331305671294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45970.331305671294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45970.331305671294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45970.331305671294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45970.331305671294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45970.331305671294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45970.331305671294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45970.331305671294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45970.331305671294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45970.331305671294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45970.331305671294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45970.331305671294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45970.331305671294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45970.331305671294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45970.331305671294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45970.331305671294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45970.331305671294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45970.331305671294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45970.331305671294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45970.331305671294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45970.331305671294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45970.331305671294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45970.331305671294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45970.331305671294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45970.331305671294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45970.331305671294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45970.331305671294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45970.331305671294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45970.331305671294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45970.331305671294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45970.331305671294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45970.331305671294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45970.331305671294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45970.331305671294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45970.331305671294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45970.331305671294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45970.331305671294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45970.331305671294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45970.331305671294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45970.331305671294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45970.331305671294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45970.331305671294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45970.331305671294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45970.331305671294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45970.331305671294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45970.331305671294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45970.331305671294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45970.331305671294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45970.331305671294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45970.331305671294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45970.331305671294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45970.331305671294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45970.331305671294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45970.331305671294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45970.331305671294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45970.331305671294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45970.331305671294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45970.331305671294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45970.331305671294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45970.331305671294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45970.331305671294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45970.331305671294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45970.331305671294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45970.331305671294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45970.331305671294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45970.331305671294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45970.331305671294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45970.331305671294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45970.331305671294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45970.331305671294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45970.331305671294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45970.331305671294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45970.331305671294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45970.331305671294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45970.331305671294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45970.331305671294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45970.331305671294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45970.331305671294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45970.331305671294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45970.331305671294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45970.331305671294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45970.331305671294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45970.331305671294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45970.331305671294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45970.331305671294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45970.331305671294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45970.331305671294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45970.331305671294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45970.331305671294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45970.331305671294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45970.331305671294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45970.331305671294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45970.331305671294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45970.331305671294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45970.331305671294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45970.331305671294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45970.331305671294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45970.331305671294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45970.331305671294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45970.331305671294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45970.331305671294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45970.331305671294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45970.331305671294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45970.331305671294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45970.331305671294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45970.331305671294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45970.331305671294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45970.331305671294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45970.331305671294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45970.331305671294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45970.331305671294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45970.331305671294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45970.331305671294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45970.331305671294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45970.331305671294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45970.331305671294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45970.331305671294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45970.331305671294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45970.331305671294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45970.331305671294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45970.331305671294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45970.331305902779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45970.331305902779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45970.331305902779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45970.331305902779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45970.331305902779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45970.331305902779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45970.331305902779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45970.331305902779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45970.331305902779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45970.331305902779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45970.331305902779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45970.331305902779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45970.331305902779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45970.331305902779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45970.331305902779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45970.331305902779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45970.331305902779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45970.331305902779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45970.331305902779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45970.331305902779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45970.331305902779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45970.331305902779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45970.331305902779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45970.331305902779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45970.331305902779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45970.331305902779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45970.331305902779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45970.331305902779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45970.331305902779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45970.331305902779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45970.331305902779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45970.331305902779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45970.331305902779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45970.331305902779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45970.331305902779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45970.331305902779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45970.331305902779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45970.331305902779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45970.331305902779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45970.331305902779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45970.331305902779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45970.331305902779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45970.331305902779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45970.331305902779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45970.331305902779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45970.331305902779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45970.331305902779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45970.331305902779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45970.331305902779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45970.331305902779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45970.331305902779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45970.331305902779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45970.331305902779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45970.331305902779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45970.331305902779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45970.331305902779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45970.331305902779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45970.331305902779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45970.331305902779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45970.331305902779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45970.331305902779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45970.331305902779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45970.331305902779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45970.331305902779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45970.331305902779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45970.331305902779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45970.331305902779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45970.331305902779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45970.331305902779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45970.331305902779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45970.331305902779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45970.331305902779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45970.331305902779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45970.331305902779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45970.331305902779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45970.331305902779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45970.331305902779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45970.331305902779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45970.331305902779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45970.331305902779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45970.331305902779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45970.331305902779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45970.331305902779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45970.331305902779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45970.331305902779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45970.331305902779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45970.331305902779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45970.331305902779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45970.331305902779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45970.331305902779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45970.331305902779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45970.331305902779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45970.331305902779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45970.331305902779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45970.331305902779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45970.331305902779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45970.331305902779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45970.331305902779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45970.331305902779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45970.331305902779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45970.331305902779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45970.331305902779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45970.331305902779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45970.331305902779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45970.331305902779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45970.331305902779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45970.331305902779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45970.331305902779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45970.331305902779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45970.331305902779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45970.331305902779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45970.331305902779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45970.331305902779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45970.331305902779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45970.331305902779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45970.331305902779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45970.331305902779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45970.331305902779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45970.331305902779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45970.331305902779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45970.331305902779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45970.331305902779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45970.331305902779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45970.331305902779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45970.331305902779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45970.331305902779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45970.331305902779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45970.331305902779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45970.331305902779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45970.331305902779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45970.331305902779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45970.331305902779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45970.331305902779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45970.331305902779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45970.331305902779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45970.331305902779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45970.331305902779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45970.331305902779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45970.331305902779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45970.331305902779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45970.331305902779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45970.331305902779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45970.331305902779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45970.331305902779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45970.331305902779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45970.331305902779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45970.331305902779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45970.331305902779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45970.331305902779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45970.331305902779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45970.331305902779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45970.331305902779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45970.331305902779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45970.331305902779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45970.331305902779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45970.331305902779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45970.331305902779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45970.331305902779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45970.331305902779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45970.331305902779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45970.331305902779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45970.331305902779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45970.331305902779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45970.331305902779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45970.331305902779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45970.331305902779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45970.331305902779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45970.331305902779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45970.331305902779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45970.331305902779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45970.331305902779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45970.331305902779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45970.331305902779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45970.331305902779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45970.331305902779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45970.331305902779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45970.331305902779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45970.331305902779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45970.331305902779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45970.331305902779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45970.331305902779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45970.331305902779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45970.331305902779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45970.331305902779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45970.331305902779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45970.331305902779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45970.331305902779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45970.331305902779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45970.331305902779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45970.331305902779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45970.331305902779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45970.331305902779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45970.331305902779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45970.331305902779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45970.331305902779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45970.331305902779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45970.331305902779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45970.331305902779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45970.331305902779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45970.331305902779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45970.331305902779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45970.331305902779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45970.331305902779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45970.331305902779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45970.331305902779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45970.331305902779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45970.331305902779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45970.331305902779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45970.331305902779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45970.331305902779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45970.331305902779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45970.331305902779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45970.331305902779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45970.331305902779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45970.331305902779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45970.331305902779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45970.331305902779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45970.331305902779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45970.331305902779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45970.331305902779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45970.331305902779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45970.331305902779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45970.331305902779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45970.331305902779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45970.331305902779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45970.331305902779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45970.331305902779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45970.331305902779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45970.331305902779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45970.331305902779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45970.331305902779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45970.331305902779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45970.331305902779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45970.331305902779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45970.331305902779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45970.331305902779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45970.331305902779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45970.331305902779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45970.331305902779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45970.331305902779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45970.331305902779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45970.331305902779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45970.331305902779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45970.331305902779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45970.331305902779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45970.331305902779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45970.331305902779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45970.331305902779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45970.331305902779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45970.331305902779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45970.331305902779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45970.331305902779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45970.331305902779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45970.331305902779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45970.331305902779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45970.331305902779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45970.331305902779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45970.331305902779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45970.331305902779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45970.331305902779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45970.331305902779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45970.331305902779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45970.331305902779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45970.331305902779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45970.331305902779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45970.331305902779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45970.331305902779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45970.331305902779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45970.331305902779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45970.331305902779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45970.331305902779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45970.331305902779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45970.331305902779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45970.331305902779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45970.331305902779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45970.331305902779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45970.331305902779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45970.331305902779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45970.331305902779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45970.331305902779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45970.331305902779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45970.331305902779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45970.331305902779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45970.331305902779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45970.331305902779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45970.331305902779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45970.331305902779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45970.331305902779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45970.331305902779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45970.331305902779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45970.331305902779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45970.331305902779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45970.331305902779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45970.331305902779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45970.331305902779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45970.331305902779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45970.331305902779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45970.331305902779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45970.331305902779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45970.331305902779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45970.331305902779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45970.331305902779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45970.331305902779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45970.331305902779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45970.331305902779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45970.331305902779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45970.331305902779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45970.331305902779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45970.331305902779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45970.331305902779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45970.331305902779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45970.331305902779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45970.331305902779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45970.331305902779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45970.331305902779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45970.331305902779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45970.331305902779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45970.331305902779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45970.331305902779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45970.331305902779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45970.331305902779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45970.331305902779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45970.331305902779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45970.331305902779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45970.331305902779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45970.331305902779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45970.331305902779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45970.331305902779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45970.331305902779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45970.331305902779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45970.331305902779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45970.331305902779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45970.331305902779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45970.331305902779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45970.331305902779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45970.331305902779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45970.331305902779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45970.331305902779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45970.331305902779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45970.331305902779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45970.331305902779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45970.331305902779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45970.331305902779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45970.331305902779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45970.331305902779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45970.331305902779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45970.331305902779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45970.331305902779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45970.331305902779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45970.331305902779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45970.331305902779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45970.331305902779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45970.331305902779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45970.331305902779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45970.331305902779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45970.331305902779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45970.331305902779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45970.331305902779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45970.331305902779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45970.331305902779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45970.331305902779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45970.331305902779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45970.331305902779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45970.331305902779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45970.331305902779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45970.331305902779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45970.331305902779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45970.331305902779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45970.331305902779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45970.331305902779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45970.331305902779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45970.331305902779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45970.331305902779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45970.331305902779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45970.331305902779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45970.331305902779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45970.331305902779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45970.331305902779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45970.331305902779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45970.331305902779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45970.331305902779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45970.331305902779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45970.331305902779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45970.331305902779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45970.331305902779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45970.331305902779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45970.331305902779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45970.331305902779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45970.331305902779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45970.331305902779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45970.331305902779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45970.331305902779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45970.331305902779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45970.331305902779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45970.331305902779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45970.331305902779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45970.331305902779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45970.331305902779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45970.331305902779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45970.331305902779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45970.331305902779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45970.331305902779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45970.331305902779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45970.331305902779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45970.331305902779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45970.331305902779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45970.331305902779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45970.331305902779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45970.331305902779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45970.331305902779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45970.331305902779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45970.331305902779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45970.331305902779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45970.331305902779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45970.331305902779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45970.331305902779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45970.331305902779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45970.331305902779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45970.331305902779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45970.331305902779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45970.331305902779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45970.331305902779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45970.331305902779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45970.331305902779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45970.331305902779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45970.331305902779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45970.331305902779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45970.331305902779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45970.331305902779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45970.331305902779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45970.331305902779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45970.331305902779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45970.331305902779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45970.331305902779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45970.331305902779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45970.331305902779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45970.331305902779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45970.331305902779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45970.331305902779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45970.331305902779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45970.331305902779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45970.331305902779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45970.331305902779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45970.331305902779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45970.331305902779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45970.331305902779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45970.331305902779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45970.331305902779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45970.331305902779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45970.331305902779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45970.331305902779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45970.331305902779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45970.331305902779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45970.331305902779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45970.331305902779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45970.331305902779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45970.331305902779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45970.331305902779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45970.331305902779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45970.331305902779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45970.331305902779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45970.331305902779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45970.331305902779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45970.331305902779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45970.331305902779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45970.331305902779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45970.331305902779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45970.331305902779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45970.331305902779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45970.331305902779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45970.331305902779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45970.331305902779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45970.331305902779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45970.331305902779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45970.331305902779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45970.331305902779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45970.331305902779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45970.331305902779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45970.331305902779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45970.331305902779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45970.331305902779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45970.331305902779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45970.331305902779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45970.331305902779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45970.331305902779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45970.331305902779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45970.331305902779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45970.331305902779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45970.331305902779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45970.331305902779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45970.331305902779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45970.331305902779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45970.331305902779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45970.331305902779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45970.331305902779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45970.331305902779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45970.331305902779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45970.331305902779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45970.331305902779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45970.331305902779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45970.331305902779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45970.331305902779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45970.331305902779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45970.331305902779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45970.331305902779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45970.331305902779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45970.331305902779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45970.331305902779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45970.331305902779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45970.331305902779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45970.331305902779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45970.331305902779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45970.331305902779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45970.331305902779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45970.331305902779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45970.331305902779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45970.331305902779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45970.331305902779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45970.331305902779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45970.331305902779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45970.331305902779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45970.331305902779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45970.331305902779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45970.331305902779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45970.331305902779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45970.331305902779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45970.331305902779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45970.331305902779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45970.331305902779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45970.331305902779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45970.331305902779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45970.331305902779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45970.331305902779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45970.331305902779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45970.331305902779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45970.331305902779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45970.331305902779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45970.331305902779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45970.331305902779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45970.331305902779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45970.331305902779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45970.331305902779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45970.331305902779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45970.331305902779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45970.331305902779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45970.331305902779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45970.331305902779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45970.331305902779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45970.331305902779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45970.331305902779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45970.331305902779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45970.331305902779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45970.331305902779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45970.331305902779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45970.331305902779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45970.331305902779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45970.331305902779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45970.331305902779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45970.331305902779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45970.331305902779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45970.331305902779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45970.331305902779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45970.331305902779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45970.331305902779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45970.331305902779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45970.331305902779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45970.331305902779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45970.331305902779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45970.331305902779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45970.331305902779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45970.331305902779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45970.331305902779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45970.331305902779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45970.331305902779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45970.331305902779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45970.331305902779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45970.331305902779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45970.331305902779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45970.331305902779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45970.331305902779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45970.331305902779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45970.331305902779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45970.331305902779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45970.331305902779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45970.331305902779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45970.331305902779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45970.331305902779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45970.331305902779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45970.331305902779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45970.331305902779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45970.331305902779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45970.331305902779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45970.331305902779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45970.331305902779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45970.331305902779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45970.331305902779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45970.331305902779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45970.331305902779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45970.331305902779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45970.331305902779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45970.331305902779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45970.331305902779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45970.331305902779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45970.331305902779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45970.331305902779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45970.331305902779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45970.331305902779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45970.331305902779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45970.331305902779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45970.331305902779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45970.331305902779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45970.331305902779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45970.331305902779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45970.331305902779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45970.331305902779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45970.331305902779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45970.331305902779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45970.331305902779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45970.331305902779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45970.331305902779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45970.331305902779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45970.331305902779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45970.331305902779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45970.331305902779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45970.331305902779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45970.331305902779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45970.331305902779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45970.331305902779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45970.331305902779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45970.331305902779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45970.331305902779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45970.331305902779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45970.331305902779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45970.331305902779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45970.331305902779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45970.331305902779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45970.331305902779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45970.331305902779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45970.331305902779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45970.331305902779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45970.331305902779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45970.331305902779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45970.331305902779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45970.331305902779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45970.331305902779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45970.331305902779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45970.331305902779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45970.331305902779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45970.331305902779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45970.331305902779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45970.331305902779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45970.331305902779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45970.331305902779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45970.331305902779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45970.331305902779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45970.331305902779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45970.331305902779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45970.331305902779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45970.331305902779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45970.331305902779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45970.331305902779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45970.331305902779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45970.331305902779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45970.331305902779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45970.331305902779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45970.331305902779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45970.331305902779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45970.331305902779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45970.331305902779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45970.331305902779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45970.331305902779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45970.331305902779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45970.331305902779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45970.331305902779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45970.331305902779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45970.331305902779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45970.331305902779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45970.331305902779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45970.331305902779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45970.331305902779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45970.331305902779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45970.331305902779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45970.331305902779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45970.331305902779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45970.331305902779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45970.331305902779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45970.331305902779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45970.331305902779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45970.331305902779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45970.331305902779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45970.331305902779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45970.331305902779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45970.331305902779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45970.331305902779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45970.331305902779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45970.331305902779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45970.331305902779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45970.331305902779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45970.331305902779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45970.331305902779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45970.331305902779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45970.331305902779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45970.331305902779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45970.331305902779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45970.331305902779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45970.331305902779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45970.331305902779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45970.331305902779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45970.331305902779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45970.331305902779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45970.331305902779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45970.331305902779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45970.331305902779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45970.331305902779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45970.331305902779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45970.331305902779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45970.331305902779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45970.331305902779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45970.331305902779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45970.331305902779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45970.331305902779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45970.331305902779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45970.331305902779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45970.331305902779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45970.331305902779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45970.331305902779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45970.331305902779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45970.331305902779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45970.331305902779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45970.331305902779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45970.331305902779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45970.331305902779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45970.331305902779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45970.331305902779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45970.331305902779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45970.331305902779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45970.331305902779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45970.331305902779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45970.331305902779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45970.331305902779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45970.331305902779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45970.331305902779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45970.331305902779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45970.331305902779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45970.331305902779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45970.331305902779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45970.331305902779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45970.331305902779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45970.331305902779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45970.331305902779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45970.331305902779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45970.331305902779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45970.331305902779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45970.331305902779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45970.331305902779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45970.331305902779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45970.331305902779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45970.331305902779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45970.331305902779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45970.331305902779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45970.331305902779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45970.331305902779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45970.331305902779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45970.331305902779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45970.331305902779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45970.331305902779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45970.331305902779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45970.331305902779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45970.331305902779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45970.331305902779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45970.331305902779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45970.331305902779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45970.331305902779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45970.331305902779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45970.331305902779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45970.331305902779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45970.331305902779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45970.331305902779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45970.331305902779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45970.331305902779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45970.331305902779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45970.331305902779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45970.331305902779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45970.331305902779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45970.331305902779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45970.331305902779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45970.331305902779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45970.331305902779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45970.331305902779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45970.331305902779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45970.331305902779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45970.331305902779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45970.331305902779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45970.331305902779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45970.331305902779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45970.331305902779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45970.331305902779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45970.331305902779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45970.331305902779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45970.331305902779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45970.331305902779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45970.331305902779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45970.331305902779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45970.331305902779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45970.331305902779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45970.331305902779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45970.331305902779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45970.331305902779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45970.331305902779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45970.331305902779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45970.331305902779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45970.331305902779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45970.331305902779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45970.331305902779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45970.331305902779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45970.331305902779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45970.331305902779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45970.331305902779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45970.331305902779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45970.331305902779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45970.331305902779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45970.331305902779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45970.331305902779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45970.331305902779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45970.331305902779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45970.331305902779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45970.331305902779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45970.331305902779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45970.331305902779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45970.331305902779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45970.331305902779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45970.331305902779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45970.331305902779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45970.331305902779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45970.331305902779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45970.331305902779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45970.331305902779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45970.331305902779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45970.331305902779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45970.331305902779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45970.331305902779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45970.331305902779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45970.331305902779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45970.331305902779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45970.331305902779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45970.331305902779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45970.331305902779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45970.331305902779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45970.331305902779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45970.331305902779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45970.331305902779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45970.331305902779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45970.331305902779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45970.331305902779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45970.331305902779</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1" ca="1" si="0">IFERROR(NOW()-F2,"")</f>
        <v>266.85058807869791</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39109</v>
      </c>
      <c r="E3" s="95" t="s">
        <v>39021</v>
      </c>
      <c r="F3" s="96">
        <v>45970.011805555558</v>
      </c>
      <c r="G3" s="136">
        <f t="shared" ca="1" si="0"/>
        <v>0.31950011573644588</v>
      </c>
      <c r="H3" s="96">
        <v>45969.976643518516</v>
      </c>
      <c r="I3" s="135" t="str">
        <f>IFERROR(VLOOKUP(D3,DB!A:F,6,0),"")</f>
        <v>Generator-SG</v>
      </c>
      <c r="J3" s="135" t="str">
        <f>IFERROR(VLOOKUP(D3,DB!A:G,7,0),"")</f>
        <v>Good</v>
      </c>
      <c r="K3" s="98" t="s">
        <v>39110</v>
      </c>
      <c r="L3" s="92" t="str">
        <f>IFERROR(VLOOKUP(D3,DB!A:I,9,0),"")</f>
        <v>Latis</v>
      </c>
    </row>
    <row r="4" spans="1:16" ht="15" customHeight="1">
      <c r="A4" s="135" t="s">
        <v>39111</v>
      </c>
      <c r="B4" s="135" t="str">
        <f>IFERROR(VLOOKUP(D4,DB!A:K,11,0),"")</f>
        <v>R4</v>
      </c>
      <c r="C4" s="94">
        <v>1</v>
      </c>
      <c r="D4" s="92" t="s">
        <v>36222</v>
      </c>
      <c r="E4" s="95" t="s">
        <v>39021</v>
      </c>
      <c r="F4" s="96">
        <v>45970.239583333336</v>
      </c>
      <c r="G4" s="136">
        <f t="shared" ca="1" si="0"/>
        <v>9.1722337958344724E-2</v>
      </c>
      <c r="H4" s="96">
        <v>45970.233518518522</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45970.331305671294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45970.331305671294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45970.331305671294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45970.331305671294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45970.331305671294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45970.331305671294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45970.331305671294</v>
      </c>
      <c r="H11" s="96"/>
      <c r="I11"/>
      <c r="J11" s="135" t="str">
        <f>IFERROR(VLOOKUP(D11,DB!A:G,7,0),"")</f>
        <v/>
      </c>
      <c r="K11" s="98"/>
      <c r="L11" s="92" t="str">
        <f>IFERROR(VLOOKUP(D11,DB!A:I,9,0),"")</f>
        <v/>
      </c>
    </row>
    <row r="12" spans="1:16" ht="15" customHeight="1">
      <c r="A12" s="135"/>
      <c r="B12" s="135" t="str">
        <f>IFERROR(VLOOKUP(D12,DB!A:K,11,0),"")</f>
        <v/>
      </c>
      <c r="C12" s="94"/>
      <c r="D12" s="92"/>
      <c r="E12" s="95"/>
      <c r="F12" s="96"/>
      <c r="G12" s="136">
        <f t="shared" ref="G12:G43" ca="1" si="1">IFERROR(NOW()-F12,"")</f>
        <v>45970.331305671294</v>
      </c>
      <c r="H12" s="96"/>
      <c r="I12" s="135" t="str">
        <f>IFERROR(VLOOKUP(D12,DB!A:F,6,0),"")</f>
        <v/>
      </c>
      <c r="J12" s="135" t="str">
        <f>IFERROR(VLOOKUP(D12,DB!A:G,7,0),"")</f>
        <v/>
      </c>
      <c r="K12" s="98"/>
      <c r="L12" s="92" t="str">
        <f>IFERROR(VLOOKUP(D12,DB!A:I,9,0),"")</f>
        <v/>
      </c>
    </row>
    <row r="13" spans="1:16" ht="15" customHeight="1">
      <c r="A13" s="135"/>
      <c r="B13" s="135"/>
      <c r="C13" s="94"/>
      <c r="D13" s="92"/>
      <c r="E13" s="95"/>
      <c r="F13" s="96"/>
      <c r="G13" s="136">
        <f ca="1">IFERROR(NOW()-F13,"")</f>
        <v>45970.331305671294</v>
      </c>
      <c r="H13" s="96"/>
      <c r="I13" s="135"/>
      <c r="J13" s="135"/>
      <c r="K13" s="98"/>
      <c r="L13" s="92"/>
    </row>
    <row r="14" spans="1:16" ht="15" customHeight="1">
      <c r="A14" s="135"/>
      <c r="B14" s="135"/>
      <c r="C14" s="94"/>
      <c r="D14" s="92"/>
      <c r="E14" s="95"/>
      <c r="F14" s="96"/>
      <c r="G14" s="136">
        <f ca="1">IFERROR(NOW()-F14,"")</f>
        <v>45970.331305671294</v>
      </c>
      <c r="H14" s="96"/>
      <c r="I14" s="135"/>
      <c r="J14" s="135"/>
      <c r="K14" s="98"/>
      <c r="L14" s="92"/>
    </row>
    <row r="15" spans="1:16" ht="15" customHeight="1">
      <c r="A15" s="135"/>
      <c r="B15" s="135" t="str">
        <f>IFERROR(VLOOKUP(D15,DB!A:K,11,0),"")</f>
        <v/>
      </c>
      <c r="C15" s="94"/>
      <c r="D15" s="92"/>
      <c r="E15" s="95"/>
      <c r="F15" s="96"/>
      <c r="G15" s="136">
        <f t="shared" ca="1" si="1"/>
        <v>45970.331305671294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45970.331305671294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45970.331305671294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45970.331305671294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45970.331305671294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45970.331305671294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45970.331305671294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45970.331305671294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45970.331305671294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45970.331305671294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45970.331305671294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45970.331305671294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45970.331305671294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45970.331305671294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45970.331305671294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45970.331305671294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45970.331305671294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45970.331305671294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45970.331305671294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45970.331305671294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45970.331305671294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45970.331305671294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45970.331305671294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45970.331305671294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45970.331305671294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45970.331305671294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45970.331305671294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45970.331305671294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45970.331305671294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ref="G44:G75" ca="1" si="2">IFERROR(NOW()-F44,"")</f>
        <v>45970.331305671294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45970.331305671294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45970.331305671294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45970.331305671294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45970.331305671294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45970.331305671294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45970.331305671294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45970.331305671294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45970.331305671294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45970.331305671294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45970.331305671294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45970.331305671294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45970.331305671294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45970.331305671294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45970.331305671294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45970.331305671294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45970.331305671294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45970.331305671294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45970.331305671294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45970.331305671294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45970.331305671294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45970.331305671294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45970.331305671294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45970.331305671294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45970.331305671294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45970.331305671294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45970.331305671294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45970.331305671294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45970.331305671294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45970.331305671294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45970.331305671294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45970.331305671294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ref="G76:G107" ca="1" si="3">IFERROR(NOW()-F76,"")</f>
        <v>45970.331305671294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45970.331305671294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45970.331305671294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45970.331305671294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45970.331305671294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45970.331305671294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45970.331305671294</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78.499245486105792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44.142428356477467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4" ca="1" si="1">IFERROR(NOW()-F4,"")</f>
        <v>21.670194560181699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45970.331305671294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45970.331305671294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45970.331305671294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45970.331305671294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45970.331305671294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45970.331305671294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45970.331305671294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45970.331305671294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45970.331305671294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45970.331305671294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45970.331305671294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45970.331305671294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45970.331305671294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45970.331305671294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45970.331305671294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45970.331305671294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45970.331305671294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45970.331305671294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45970.331305671294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45970.331305671294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45970.331305671294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45970.331305671294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45970.331305671294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45970.331305671294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45970.331305671294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45970.331305671294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45970.331305671294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45970.331305671294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45970.331305671294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45970.331305671294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45970.331305671294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45970.331305671294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45970.331305671294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45970.331305671294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45970.331305671294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45970.331305671294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45970.331305671294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45970.331305671294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45970.331305671294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45970.331305671294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45970.331305671294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45970.331305671294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45970.331305671294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45970.331305671294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45970.331305671294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45970.331305671294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45970.331305671294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45970.331305671294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45970.331305671294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45970.331305671294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45970.331305671294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45970.331305671294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45970.331305671294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45970.331305671294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45970.331305671294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45970.331305671294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45970.331305671294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45970.331305671294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45970.331305671294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45970.331305671294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45970.331305671294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45970.331305671294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45970.331305671294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45970.331305671294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45970.331305671294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45970.331305671294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45970.331305671294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45970.331305671294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45970.331305671294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45970.331305671294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45970.331305671294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45970.331305671294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45970.331305671294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45970.331305671294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45970.331305671294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45970.331305671294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45970.331305671294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45970.331305671294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45970.331305671294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45970.331305671294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45970.331305671294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45970.331305671294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45970.331305671294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45970.331305671294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45970.331305671294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45970.331305671294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45970.331305671294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45970.331305671294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45970.331305671294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45970.331305671294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45970.331305671294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45970.331305671294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45970.331305671294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45970.331305671294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45970.331305671294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45970.331305671294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45970.331305671294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45970.331305671294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45970.331305671294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45970.331305671294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45970.331305671294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45970.331305671294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45970.331305671294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45970.331305671294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45970.331305671294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45970.331305671294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45970.331305671294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45970.331305671294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45970.331305671294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45970.331305671294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45970.331305671294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45970.331305671294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45970.331305671294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45970.331305671294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45970.331305671294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45970.331305671294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45970.331305671294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45970.331305671294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45970.331305671294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45970.331305671294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45970.331305671294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45970.331305671294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45970.331305671294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45970.331305671294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45970.331305671294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45970.331305671294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45970.331305671294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45970.331305671294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45970.331305671294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45970.331305671294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45970.331305671294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45970.331305671294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45970.331305671294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45970.331305671294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45970.331305671294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45970.331305671294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45970.331305671294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45970.331305671294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45970.331305671294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45970.331305671294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45970.331305671294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45970.331305671294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45970.331305671294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45970.331305671294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45970.331305671294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45970.331305671294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45970.331305671294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45970.331305671294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45970.331305671294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45970.331305671294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45970.331305671294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45970.331305671294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45970.331305671294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45970.331305671294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45970.331305671294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45970.331305671294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45970.331305671294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45970.331305671294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45970.331305671294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45970.331305671294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45970.331305671294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45970.331305671294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45970.331305671294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45970.331305671294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45970.331305671294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45970.331305671294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45970.331305671294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45970.331305671294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45970.331305671294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45970.331305671294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45970.331305671294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45970.331305671294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45970.331305671294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45970.331305671294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45970.331305671294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45970.331305671294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45970.331305671294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45970.331305671294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45970.331305671294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45970.331305671294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45970.331305671294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45970.331305671294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45970.331305671294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45970.331305671294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45970.331305671294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45970.331305671294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45970.331305671294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45970.331305671294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45970.331305671294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45970.331305671294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45970.331305671294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45970.331305671294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45970.331305671294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45970.331305671294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45970.331305671294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45970.331305671294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45970.331305671294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45970.331305671294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45970.331305671294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45970.331305671294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45970.331305671294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45970.331305671294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45970.331305671294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45970.331305671294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45970.331305671294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45970.331305671294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45970.331305671294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45970.331305671294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45970.331305671294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45970.331305671294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45970.331305671294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45970.331305671294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45970.331305671294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45970.331305671294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45970.331305671294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45970.331305671294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45970.331305671294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45970.331305671294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45970.331305671294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45970.331305671294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45970.331305671294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45970.331305671294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45970.331305671294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45970.331305671294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45970.331305671294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45970.331305671294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45970.331305671294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45970.331305671294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45970.331305671294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45970.331305671294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45970.331305671294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45970.331305671294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45970.331305671294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45970.331305671294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45970.331305671294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45970.331305671294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45970.331305671294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45970.331305671294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45970.331305671294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45970.331305671294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45970.331305671294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45970.331305671294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45970.331305671294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45970.331305671294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45970.331305671294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45970.331305671294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45970.331305671294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45970.331305671294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45970.331305671294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45970.331305671294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45970.331305671294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45970.331305671294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45970.331305671294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45970.331305671294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45970.331305671294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45970.331305671294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45970.331305671294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45970.331305671294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45970.331305671294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45970.331305671294</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45970.331305671294</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45970.331305671294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45970.331305671294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45970.331305671294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45970.331305671294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45970.331305671294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45970.331305671294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45970.331305671294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45970.331305671294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45970.331305671294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45970.331305671294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45970.331305671294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45970.331305671294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45970.331305671294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45970.331305671294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45970.331305671294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45970.331305671294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45970.331305671294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45970.331305671294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45970.331305671294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45970.331305671294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45970.331305671294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45970.331305671294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45970.331305671294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45970.331305671294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45970.331305671294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45970.331305671294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45970.331305671294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45970.331305671294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45970.331305671294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45970.331305671294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45970.331305671294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45970.331305671294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45970.331305671294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45970.331305671294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45970.331305671294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45970.331305671294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45970.331305671294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45970.331305671294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45970.331305671294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45970.331305671294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45970.331305671294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45970.331305671294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45970.331305671294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45970.331305671294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45970.331305671294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45970.331305671294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45970.331305671294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45970.331305671294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45970.331305671294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45970.331305671294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45970.331305671294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45970.331305671294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45970.331305671294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45970.331305671294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45970.331305671294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45970.331305671294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45970.331305671294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45970.331305671294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45970.331305671294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45970.331305671294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45970.331305671294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45970.331305671294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45970.331305671294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45970.331305671294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45970.331305671294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45970.331305671294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45970.331305671294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45970.331305671294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45970.331305671294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45970.331305671294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45970.331305671294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45970.331305671294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45970.331305671294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45970.331305671294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45970.331305671294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45970.331305671294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45970.331305671294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45970.331305671294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45970.331305671294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45970.331305671294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45970.331305671294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45970.331305671294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45970.331305671294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45970.331305671294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45970.331305671294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45970.331305671294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45970.331305671294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45970.331305671294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45970.331305671294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45970.331305671294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45970.331305671294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45970.331305671294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45970.331305671294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45970.331305671294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45970.331305671294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45970.331305671294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45970.331305671294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45970.331305671294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45970.331305671294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45970.331305671294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45970.331305671294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45970.331305671294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45970.331305671294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45970.331305671294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45970.331305671294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45970.331305671294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45970.331305671294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45970.331305671294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45970.331305671294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45970.331305671294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45970.331305671294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45970.331305671294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45970.331305671294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45970.331305671294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45970.331305671294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45970.331305671294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45970.331305671294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45970.331305671294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45970.331305671294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45970.331305671294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45970.331305671294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45970.331305671294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45970.331305671294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45970.331305671294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45970.331305671294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45970.331305671294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45970.331305671294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45970.331305671294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45970.331305671294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45970.331305671294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45970.331305671294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45970.331305671294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45970.331305671294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45970.331305671294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45970.331305671294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45970.331305671294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45970.331305671294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45970.331305671294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45970.331305671294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45970.331305671294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45970.331305671294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45970.331305671294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45970.331305671294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45970.331305671294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45970.331305671294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45970.331305671294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45970.331305671294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45970.331305671294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45970.331305671294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45970.331305671294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45970.331305671294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45970.331305671294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45970.331305671294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45970.331305671294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45970.331305671294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45970.331305671294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45970.331305671294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45970.331305671294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45970.331305671294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45970.331305671294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45970.331305671294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45970.331305671294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45970.331305671294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45970.331305671294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45970.331305671294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45970.331305671294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45970.331305671294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45970.331305671294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45970.331305671294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45970.331305671294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45970.331305671294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45970.331305671294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45970.331305671294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45970.331305671294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45970.331305671294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45970.331305671294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45970.331305671294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45970.331305671294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45970.331305671294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45970.331305671294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45970.331305671294</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2025-11-09T04:59:08Z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