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89" documentId="120_S{2AC9BD13-BADA-5192-A53E-5A8FF88502F6}" xr6:coauthVersionLast="47" xr6:coauthVersionMax="47" xr10:uidLastSave="{1F0E4C1F-200B-4517-AFB3-8BE82548EFE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<sst xmlns="http://schemas.openxmlformats.org/spreadsheetml/2006/main" count="181527" uniqueCount="39141">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</sst>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tabSelected="1"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334.79593842592294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2.0359722220746335E-2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45997.744364351849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45997.744364351849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45997.744364351849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45997.744364351849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45997.744364351849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45997.744364351849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45997.744364351849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45997.744364351849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45997.744364351849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45997.744364351849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45997.744364351849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45997.744364351849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45997.744364351849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45997.744364351849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45997.744364351849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45997.744364351849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45997.744364351849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45997.744364351849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45997.744364351849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45997.744364351849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45997.744364351849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45997.744364351849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45997.744364351849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45997.744364351849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45997.744364351849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45997.744364351849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45997.744364351849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45997.744364351849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45997.744364351849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45997.744364351849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45997.744364351849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45997.744364351849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45997.744364351849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45997.744364351849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45997.744364351849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45997.744364351849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45997.744364351849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45997.744364351849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45997.744364351849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45997.744364351849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45997.744364351849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45997.744364351849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45997.744364351849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45997.744364351849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45997.744364351849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45997.744364351849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45997.744364351849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45997.744364351849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45997.744364351849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45997.744364351849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45997.744364351849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45997.744364351849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45997.744364351849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45997.744364351849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45997.744364351849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45997.744364351849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45997.744364351849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45997.744364351849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45997.744364351849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45997.744364351849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45997.744364351849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45997.744364351849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45997.744364351849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45997.744364351849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45997.744364351849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45997.744364351849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45997.744364351849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45997.744364351849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45997.744364351849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45997.744364351849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45997.744364351849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45997.744364351849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45997.744364351849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45997.744364351849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45997.744364351849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45997.744364351849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45997.744364351849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45997.744364351849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45997.744364351849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45997.744364351849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45997.744364351849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45997.744364351849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45997.744364351849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45997.744364351849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45997.744364351849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45997.744364351849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45997.744364351849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45997.744364351849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45997.744364351849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45997.744364351849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45997.744364351849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45997.744364351849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45997.744364351849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45997.744364351849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45997.744364351849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45997.744364351849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45997.744364351849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45997.744364351849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45997.744364351849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45997.744364351849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45997.744364351849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45997.744364351849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45997.744364351849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45997.744364351849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45997.744364351849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45997.744364351849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45997.744364351849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45997.744364351849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45997.744364351849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45997.744364351849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45997.744364351849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45997.744364351849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45997.744364351849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45997.744364351849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45997.744364351849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45997.744364351849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45997.744364351849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45997.744364351849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45997.744364351849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45997.744364351849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45997.744364351849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45997.744364351849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45997.744364351849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45997.744364351849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45997.744364351849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45997.744364351849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45997.744364351849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45997.744364351849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45997.744364351849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45997.744364351849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45997.744364351849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45997.744364351849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45997.744364351849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45997.744364351849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45997.744364351849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45997.744364351849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45997.744364351849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45997.744364351849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45997.744364351849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45997.744364351849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45997.744364351849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45997.744364351849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45997.744364351849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45997.744364351849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45997.744364351849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45997.744364351849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45997.744364351849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45997.744364351849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45997.744364351849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45997.744364351849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45997.744364351849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45997.744364351849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45997.744364351849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45997.744364351849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45997.744364351849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45997.744364351849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45997.744364351849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45997.744364351849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45997.744364351849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45997.744364351849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45997.744364351849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45997.744364351849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45997.744364351849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45997.744364351849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45997.744364351849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45997.744364351849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45997.744364351849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45997.744364351849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45997.744364351849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45997.744364351849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45997.744364351849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45997.744364351849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45997.744364351849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45997.744364351849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45997.744364351849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45997.744364351849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45997.744364351849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45997.744364351849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45997.744364351849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45997.744364351849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45997.744364351849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45997.744364351849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45997.744364351849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45997.744364351849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45997.744364351849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45997.744364351849</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B3CF7A6B-61FA-4EED-99F9-347E3AE474ED}"/>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172.74452638888761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13.356945370367612</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0.38898240740672918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18"/>
      <c r="F6" s="97"/>
      <c r="G6" s="98">
        <f ca="1">IFERROR(NOW()-F6,"-")</f>
        <v>45997.744364351849</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45997.744364351849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45997.744364351849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45997.744364351849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45997.744364351849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45997.744364351849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45997.744364351849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45997.744364351849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45997.744364351849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45997.744364351849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45997.744364351849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45997.744364351849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45997.744364351849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45997.744364351849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45997.744364351849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45997.744364351849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45997.744364351849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45997.744364351849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45997.744364351849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45997.744364351849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45997.744364351849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45997.744364351849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45997.744364351849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45997.744364351849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45997.744364351849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45997.744364351849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45997.744364351849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45997.744364351849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45997.744364351849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45997.744364351849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45997.744364351849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45997.744364351849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45997.744364351849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45997.744364351849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45997.744364351849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45997.744364351849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45997.744364351849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45997.744364351849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45997.744364351849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45997.744364351849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45997.744364351849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45997.744364351849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45997.744364351849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45997.744364351849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45997.744364351849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45997.744364351849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45997.744364351849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45997.744364351849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45997.744364351849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45997.744364351849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45997.744364351849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45997.744364351849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45997.744364351849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45997.744364351849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45997.744364351849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45997.744364351849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45997.744364351849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45997.744364351849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45997.744364351849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45997.744364351849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45997.744364351849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45997.744364351849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45997.744364351849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45997.744364351849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45997.744364351849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45997.744364351849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45997.744364351849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45997.744364351849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45997.744364351849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45997.744364351849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45997.744364351849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45997.744364351849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45997.744364351849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45997.744364351849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45997.744364351849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45997.744364351849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45997.744364351849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45997.744364351849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45997.744364351849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45997.744364351849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45997.744364351849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45997.744364351849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45997.744364351849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45997.744364351849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45997.744364351849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45997.744364351849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45997.744364351849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45997.744364351849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45997.744364351849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45997.744364351849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45997.744364351849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45997.744364351849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45997.744364351849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45997.744364351849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45997.744364351849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45997.744364351849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45997.744364351849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45997.744364351849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45997.744364351849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45997.744364351849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45997.744364351849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45997.744364351849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45997.744364351849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45997.744364351849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45997.744364351849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45997.744364351849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45997.744364351849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45997.744364351849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45997.744364351849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45997.744364351849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45997.744364351849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45997.744364351849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45997.744364351849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45997.744364351849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45997.744364351849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45997.744364351849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45997.744364351849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45997.744364351849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45997.744364351849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45997.744364351849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45997.744364351849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45997.744364351849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45997.744364351849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45997.744364351849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45997.744364351849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45997.744364351849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45997.744364351849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45997.744364351849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45997.744364351849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45997.744364351849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45997.744364351849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45997.744364351849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45997.744364351849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45997.744364351849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45997.744364351849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45997.744364351849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45997.744364351849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45997.744364351849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45997.744364351849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45997.744364351849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45997.744364351849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45997.744364351849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45997.744364351849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45997.744364351849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45997.744364351849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45997.744364351849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45997.744364351849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45997.744364351849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45997.744364351849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45997.744364351849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45997.744364351849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45997.744364351849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45997.744364351849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45997.744364351849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45997.744364351849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45997.744364351849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45997.744364351849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45997.744364351849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45997.744364351849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45997.744364351849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45997.744364351849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45997.744364351849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45997.744364351849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45997.744364351849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45997.744364351849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45997.744364351849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45997.744364351849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45997.744364351849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45997.744364351849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45997.744364351849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45997.744364351849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45997.744364351849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45997.744364351849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45997.744364351849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45997.744364351849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45997.744364351849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45997.744364351849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45997.744364351849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45997.744364351849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45997.744364351849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45997.744364351849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45997.744364351849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45997.744364351849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45997.744364351849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45997.744364351849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45997.744364351849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45997.744364351849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45997.744364351849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45997.744364351849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45997.744364351849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45997.744364351849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45997.744364351849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45997.744364351849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45997.744364351849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45997.744364351849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45997.744364351849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45997.744364351849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45997.744364351849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45997.744364351849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45997.744364351849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45997.744364351849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45997.744364351849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45997.744364351849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45997.744364351849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45997.744364351849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45997.744364351849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45997.744364351849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45997.744364351849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45997.744364351849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45997.744364351849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45997.744364351849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45997.744364351849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45997.744364351849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45997.744364351849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45997.744364351849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45997.744364351849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45997.744364351849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45997.744364351849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45997.744364351849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45997.744364351849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45997.744364351849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45997.744364351849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45997.744364351849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45997.744364351849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45997.744364351849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45997.744364351849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45997.744364351849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45997.744364351849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45997.744364351849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45997.744364351849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45997.744364351849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45997.744364351849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45997.744364351849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45997.744364351849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45997.744364351849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45997.744364351849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45997.744364351849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45997.744364351849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45997.744364351849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45997.744364351849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45997.744364351849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45997.744364351849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45997.744364351849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45997.744364351849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45997.744364351849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45997.744364351849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45997.744364351849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45997.744364351849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45997.744364351849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45997.744364351849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45997.744364351849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45997.744364351849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45997.744364351849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45997.744364351849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45997.744364351849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45997.744364351849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45997.744364351849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45997.744364351849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45997.744364351849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45997.744364351849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45997.744364351849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45997.744364351849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45997.744364351849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45997.744364351849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45997.744364351849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45997.744364351849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45997.744364351849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45997.744364351849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45997.744364351849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45997.744364351849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45997.744364351849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45997.744364351849</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45997.744364351849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45997.744364351849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45997.744364351849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45997.744364351849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45997.744364351849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45997.744364351849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45997.744364351849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45997.744364351849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45997.744364351849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45997.744364351849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45997.744364351849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45997.744364351849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45997.744364351849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45997.744364351849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45997.744364351849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45997.744364351849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45997.744364351849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45997.744364351849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45997.744364351849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45997.744364351849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45997.744364351849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45997.744364351849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45997.744364351849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45997.744364351849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45997.744364351849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45997.744364351849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45997.744364351849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45997.744364351849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45997.744364351849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45997.744364351849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45997.744364351849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45997.744364351849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45997.744364351849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45997.744364351849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45997.744364351849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45997.744364351849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45997.744364351849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45997.744364351849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45997.744364351849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45997.744364351849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45997.744364351849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45997.744364351849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45997.744364351849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45997.744364351849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45997.744364351849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45997.744364351849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45997.744364351849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45997.744364351849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45997.744364351849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45997.744364351849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45997.744364351849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45997.744364351849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45997.744364351849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45997.744364351849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45997.744364351849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45997.744364351849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45997.744364351849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45997.744364351849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45997.744364351849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45997.744364351849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45997.744364351849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45997.744364351849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45997.744364351849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45997.744364351849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45997.744364351849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45997.744364351849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45997.744364351849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45997.744364351849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45997.744364351849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45997.744364351849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45997.744364351849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45997.744364351849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45997.744364351849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45997.744364351849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45997.744364351849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45997.744364351849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45997.744364351849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45997.744364351849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45997.744364351849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45997.744364351849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45997.744364351849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45997.744364351849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45997.744364351849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45997.744364351849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45997.744364351849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45997.744364351849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45997.744364351849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45997.744364351849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45997.744364351849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45997.744364351849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45997.744364351849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45997.744364351849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45997.744364351849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45997.744364351849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45997.744364351849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45997.744364351849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45997.744364351849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45997.744364351849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45997.744364351849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45997.744364351849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45997.744364351849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45997.744364351849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45997.744364351849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45997.744364351849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45997.744364351849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45997.744364351849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45997.744364351849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45997.744364351849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45997.744364351849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45997.744364351849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45997.744364351849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45997.744364351849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45997.744364351849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45997.744364351849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45997.744364351849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45997.744364351849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45997.744364351849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45997.744364351849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45997.744364351849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45997.744364351849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45997.744364351849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45997.744364351849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45997.744364351849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45997.744364351849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45997.744364351849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45997.744364351849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45997.744364351849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45997.744364351849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45997.744364351849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45997.744364351849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45997.744364351849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45997.744364351849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45997.744364351849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45997.744364351849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45997.744364351849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45997.744364351849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45997.744364351849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45997.744364351849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45997.744364351849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45997.744364351849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45997.744364351849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45997.744364351849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45997.744364351849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45997.744364351849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45997.744364351849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45997.744364351849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45997.744364351849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45997.744364351849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45997.744364351849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45997.744364351849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45997.744364351849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45997.744364351849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45997.744364351849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45997.744364351849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45997.744364351849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45997.744364351849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45997.744364351849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45997.744364351849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45997.744364351849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45997.744364351849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45997.744364351849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45997.744364351849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45997.744364351849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45997.744364351849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45997.744364351849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45997.744364351849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45997.744364351849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45997.744364351849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45997.744364351849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45997.744364351849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45997.744364351849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45997.744364351849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45997.744364351849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45997.744364351849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45997.744364351849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45997.744364351849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45997.744364351849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45997.744364351849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45997.744364351849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45997.744364351849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45997.744364351849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45997.744364351849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45997.744364351849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45997.744364351849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45997.744364351849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45997.744364351849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45997.744364351849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45997.744364351849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45997.744364351849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45997.744364351849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45997.744364351849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45997.744364351849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45997.744364351849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45997.744364351849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45997.744364351849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45997.744364351849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45997.744364351849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45997.744364351849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45997.744364351849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45997.744364351849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45997.744364351849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45997.744364351849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45997.744364351849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45997.744364351849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45997.744364351849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45997.744364351849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45997.744364351849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45997.744364351849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45997.744364351849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45997.744364351849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45997.744364351849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45997.744364351849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45997.744364351849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45997.744364351849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45997.744364351849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45997.744364351849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45997.744364351849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45997.744364351849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45997.744364351849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45997.744364351849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45997.744364351849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45997.744364351849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45997.744364351849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45997.744364351849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45997.744364351849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45997.744364351849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45997.744364351849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45997.744364351849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45997.744364351849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45997.744364351849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45997.744364351849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45997.744364351849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45997.744364351849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45997.744364351849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45997.744364351849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45997.744364351849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45997.744364351849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45997.744364351849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45997.744364351849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45997.744364351849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45997.744364351849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45997.744364351849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45997.744364351849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45997.744364351849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45997.744364351849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45997.744364351849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45997.744364351849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45997.744364351849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45997.744364351849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45997.744364351849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45997.744364351849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45997.744364351849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45997.744364351849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45997.744364351849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45997.744364351849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45997.744364351849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45997.744364351849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45997.744364351849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45997.744364351849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45997.744364351849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45997.744364351849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45997.744364351849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45997.744364351849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45997.744364351849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45997.744364351849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45997.744364351849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45997.744364351849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45997.744364351849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45997.744364351849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45997.744364351849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45997.744364351849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45997.744364351849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45997.744364351849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45997.744364351849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45997.744364351849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45997.744364351849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45997.744364351849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45997.744364351849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45997.744364351849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45997.744364351849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45997.744364351849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45997.744364351849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45997.744364351849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45997.744364351849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45997.744364351849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45997.744364351849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45997.744364351849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45997.744364351849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45997.744364351849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45997.744364351849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45997.744364351849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45997.744364351849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45997.744364351849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45997.744364351849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45997.744364351849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45997.744364351849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45997.744364351849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45997.744364351849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45997.744364351849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45997.744364351849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45997.744364351849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45997.744364351849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45997.744364351849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45997.744364351849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45997.744364351849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45997.744364351849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45997.744364351849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45997.744364351849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45997.744364351849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45997.744364351849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45997.744364351849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45997.744364351849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45997.744364351849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45997.744364351849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45997.744364351849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45997.744364351849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45997.744364351849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45997.744364351849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45997.744364351849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45997.744364351849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45997.744364351849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45997.744364351849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45997.744364351849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45997.744364351849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45997.744364351849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45997.744364351849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45997.744364351849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45997.744364351849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45997.744364351849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45997.744364351849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45997.744364351849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45997.744364351849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45997.744364351849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45997.744364351849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45997.744364351849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45997.744364351849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45997.744364351849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45997.744364351849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45997.744364351849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45997.744364351849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45997.744364351849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45997.744364351849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45997.744364351849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45997.744364351849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45997.744364351849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45997.744364351849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45997.744364351849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45997.744364351849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45997.744364351849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45997.744364351849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45997.744364351849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45997.744364351849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45997.744364351849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45997.744364351849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45997.744364351849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45997.744364351849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45997.744364351849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45997.744364351849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45997.744364351849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45997.744364351849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45997.744364351849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45997.744364351849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45997.744364351849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45997.744364351849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45997.744364351849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45997.744364351849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45997.744364351849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45997.744364351849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45997.744364351849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45997.744364351849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45997.744364351849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45997.744364351849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45997.744364351849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45997.744364351849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45997.744364351849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45997.744364351849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45997.744364351849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45997.744364351849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45997.744364351849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45997.744364351849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45997.744364351849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45997.744364351849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45997.744364351849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45997.744364351849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45997.744364351849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45997.744364351849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45997.744364351849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45997.744364351849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45997.744364351849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45997.744364351849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45997.744364351849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45997.744364351849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45997.744364351849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45997.744364351849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45997.744364351849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45997.744364351849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45997.744364351849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45997.744364351849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45997.744364351849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45997.744364351849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45997.744364351849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45997.744364351849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45997.744364351849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45997.744364351849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45997.744364351849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45997.744364351849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45997.744364351849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45997.744364351849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45997.744364351849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45997.744364351849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45997.744364351849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45997.744364351849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45997.744364351849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45997.744364351849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45997.744364351849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45997.744364351849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45997.744364351849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45997.744364351849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45997.744364351849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45997.744364351849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45997.744364351849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45997.744364351849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45997.744364351849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45997.744364351849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45997.744364351849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45997.744364351849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45997.744364351849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45997.744364351849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45997.744364351849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45997.744364351849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45997.744364351849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45997.744364351849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45997.744364351849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45997.744364351849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45997.744364351849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45997.744364351849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45997.744364351849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45997.744364351849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45997.744364351849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45997.744364351849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45997.744364351849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45997.744364351849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45997.744364351849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45997.744364351849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45997.744364351849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45997.744364351849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45997.744364351849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45997.744364351849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45997.744364351849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45997.744364351849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45997.744364351849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45997.744364351849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45997.744364351849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45997.744364351849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45997.744364351849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45997.744364351849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45997.744364351849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45997.744364351849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45997.744364351849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45997.744364351849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45997.744364351849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45997.744364351849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45997.744364351849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45997.744364351849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45997.744364351849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45997.744364351849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45997.744364351849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45997.744364351849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45997.744364351849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45997.744364351849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45997.744364351849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45997.744364351849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45997.744364351849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45997.744364351849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45997.744364351849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45997.744364351849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45997.744364351849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45997.744364351849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45997.744364351849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45997.744364351849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45997.744364351849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45997.744364351849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45997.744364351849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45997.744364351849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45997.744364351849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45997.744364351849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45997.744364351849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45997.744364351849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45997.744364351849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45997.744364351849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45997.744364351849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45997.744364351849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45997.744364351849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45997.744364351849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45997.744364351849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45997.744364351849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45997.744364351849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45997.744364351849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45997.744364351849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45997.744364351849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45997.744364351849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45997.744364351849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45997.744364351849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45997.744364351849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45997.744364351849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45997.744364351849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45997.744364351849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45997.744364351849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45997.744364351849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45997.744364351849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45997.744364351849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45997.744364351849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45997.744364351849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45997.744364351849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45997.744364351849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45997.744364351849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45997.744364351849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45997.744364351849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45997.744364351849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45997.744364351849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45997.744364351849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45997.744364351849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45997.744364351849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45997.744364351849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45997.744364351849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45997.744364351849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45997.744364351849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45997.744364351849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45997.744364351849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45997.744364351849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45997.744364351849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45997.744364351849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45997.744364351849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45997.744364351849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45997.744364351849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45997.744364351849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45997.744364351849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45997.744364351849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45997.744364351849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45997.744364351849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45997.744364351849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45997.744364351849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45997.744364351849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45997.744364351849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45997.744364351849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45997.744364351849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45997.744364351849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45997.744364351849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45997.744364351849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45997.744364351849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45997.744364351849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45997.744364351849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45997.744364351849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45997.744364351849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45997.744364351849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45997.744364351849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45997.744364351849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45997.744364351849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45997.744364351849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45997.744364351849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45997.744364351849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45997.744364351849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45997.744364351849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45997.744364351849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45997.744364351849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45997.744364351849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45997.744364351849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45997.744364351849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45997.744364351849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45997.744364351849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45997.744364351849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45997.744364351849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45997.744364351849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45997.744364351849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45997.744364351849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45997.744364351849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45997.744364351849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45997.744364351849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45997.744364351849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45997.744364351849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45997.744364351849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45997.744364351849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45997.744364351849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45997.744364351849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45997.744364351849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45997.744364351849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45997.744364351849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45997.744364351849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45997.744364351849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45997.744364351849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45997.744364351849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45997.744364351849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45997.744364351849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45997.744364351849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45997.744364351849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45997.744364351849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45997.744364351849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45997.744364351849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45997.744364351849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45997.744364351849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45997.744364351849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45997.744364351849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45997.744364351849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45997.744364351849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45997.744364351849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45997.744364351849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45997.744364351849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45997.744364351849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45997.744364351849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45997.744364351849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45997.744364351849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45997.744364351849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45997.744364351849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45997.744364351849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45997.744364351849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45997.744364351849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45997.744364351849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45997.744364351849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45997.744364351849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45997.744364351849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45997.744364351849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45997.744364351849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45997.744364351849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45997.744364351849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45997.744364351849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45997.744364351849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45997.744364351849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45997.744364351849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45997.744364351849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45997.744364351849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45997.744364351849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45997.744364351849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45997.744364351849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45997.744364351849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45997.744364351849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45997.744364351849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45997.744364351849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45997.744364351849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45997.744364351849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45997.744364351849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45997.744364351849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45997.744364351849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45997.744364351849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45997.744364351849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45997.744364351849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45997.744364351849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45997.744364351849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45997.744364351849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45997.744364351849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45997.744364351849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45997.744364351849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45997.744364351849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45997.744364351849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45997.744364351849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45997.744364351849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45997.744364351849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45997.744364351849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45997.744364351849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45997.744364351849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45997.744364351849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45997.744364351849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45997.744364351849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45997.744364351849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45997.744364351849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45997.744364351849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45997.744364351849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45997.744364351849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45997.744364351849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45997.744364351849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45997.744364351849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45997.744364351849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45997.744364351849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45997.744364351849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45997.744364351849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45997.744364351849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45997.744364351849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45997.744364351849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45997.744364351849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45997.744364351849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45997.744364351849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45997.744364351849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45997.744364351849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45997.744364351849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45997.744364351849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45997.744364351849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45997.744364351849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45997.744364351849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45997.744364351849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45997.744364351849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45997.744364351849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45997.744364351849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45997.744364351849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45997.744364351849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45997.744364351849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45997.744364351849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45997.744364351849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45997.744364351849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45997.744364351849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45997.744364351849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45997.744364351849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45997.744364351849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45997.744364351849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45997.744364351849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45997.744364351849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45997.744364351849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45997.744364351849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45997.744364351849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45997.744364351849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45997.744364351849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45997.744364351849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45997.744364351849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45997.744364351849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45997.744364351849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45997.744364351849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45997.744364351849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45997.744364351849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45997.744364351849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45997.744364351849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45997.744364351849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45997.744364351849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45997.744364351849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45997.744364351849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45997.744364351849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45997.744364351849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45997.744364351849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45997.744364351849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45997.744364351849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45997.744364351849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45997.744364351849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45997.744364351849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45997.744364351849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45997.744364351849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45997.744364351849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45997.744364351849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45997.744364351849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45997.744364351849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45997.744364351849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45997.744364351849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45997.744364351849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45997.744364351849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45997.744364351849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45997.744364351849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45997.744364351849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45997.744364351849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45997.744364351849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45997.744364351849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45997.744364351849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45997.744364351849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45997.744364351849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45997.744364351849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45997.744364351849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45997.744364351849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45997.744364351849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45997.744364351849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45997.744364351849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45997.744364351849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45997.744364351849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45997.744364351849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45997.744364351849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45997.744364351849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45997.744364351849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45997.744364351849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45997.744364351849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45997.744364351849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45997.744364351849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45997.744364351849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45997.744364351849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45997.744364351849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45997.744364351849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45997.744364351849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45997.744364351849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45997.744364351849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45997.744364351849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45997.744364351849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45997.744364351849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45997.744364351849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45997.744364351849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45997.744364351849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45997.744364351849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45997.744364351849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45997.744364351849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45997.744364351849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45997.744364351849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45997.744364351849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45997.744364351849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45997.744364351849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45997.744364351849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45997.744364351849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45997.744364351849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45997.744364351849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45997.744364351849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45997.744364351849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45997.744364351849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45997.744364351849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45997.744364351849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45997.744364351849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45997.744364351849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45997.744364351849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45997.744364351849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45997.744364351849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45997.744364351849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45997.744364351849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45997.744364351849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45997.744364351849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45997.744364351849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45997.744364351849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45997.744364351849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45997.744364351849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45997.744364351849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45997.744364351849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45997.744364351849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45997.744364351849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45997.744364351849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45997.744364351849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45997.744364351849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45997.744364351849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45997.744364351849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45997.744364351849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45997.744364351849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45997.744364351849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45997.744364351849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45997.744364351849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45997.744364351849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45997.744364351849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45997.744364351849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45997.744364351849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45997.744364351849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45997.744364351849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45997.744364351849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45997.744364351849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45997.744364351849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45997.744364351849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45997.744364351849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45997.744364351849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45997.744364351849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45997.744364351849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45997.744364351849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45997.744364351849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45997.744364351849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45997.744364351849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45997.744364351849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45997.744364351849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45997.744364351849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45997.744364351849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45997.744364351849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45997.744364351849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45997.744364351849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45997.744364351849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45997.744364351849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45997.744364351849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45997.744364351849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45997.744364351849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45997.744364351849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45997.744364351849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45997.744364351849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45997.744364351849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45997.744364351849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45997.744364351849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45997.744364351849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45997.744364351849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45997.744364351849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45997.744364351849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45997.744364351849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45997.744364351849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45997.744364351849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45997.744364351849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45997.744364351849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45997.744364351849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45997.744364351849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45997.744364351849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45997.744364351849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45997.744364351849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45997.744364351849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45997.744364351849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45997.744364351849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45997.744364351849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45997.744364351849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45997.744364351849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45997.744364351849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45997.744364351849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45997.744364351849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45997.744364351849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45997.744364351849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45997.744364351849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45997.744364351849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45997.744364351849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45997.744364351849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45997.744364351849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45997.744364351849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45997.744364351849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45997.744364351849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45997.744364351849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45997.744364351849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45997.744364351849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45997.744364351849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45997.744364351849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45997.744364351849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45997.744364351849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45997.744364351849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45997.744364351849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45997.744364351849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45997.744364351849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45997.744364351849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45997.744364351849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45997.744364351849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45997.744364351849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45997.744364351849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45997.744364351849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45997.744364351849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45997.744364351849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45997.744364351849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45997.744364351849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45997.744364351849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45997.744364351849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45997.744364351849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45997.744364351849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45997.744364351849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45997.744364351849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45997.744364351849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45997.744364351849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294.26364675925288</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3" ca="1" si="0">IFERROR(NOW()-F3,"")</f>
        <v>0.25236203703389037</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0.21103101851622341</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36141</v>
      </c>
      <c r="E5" s="90" t="s">
        <v>39106</v>
      </c>
      <c r="F5" s="91"/>
      <c r="G5" s="92">
        <f t="shared" ca="1" si="0"/>
        <v>45997.744364351849</v>
      </c>
      <c r="H5" s="91">
        <v>45997.627418981479</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45997.744364351849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45997.744364351849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45997.744364351849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45997.744364351849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45997.744364351849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45997.744364351849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45997.744364351849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45997.744364351849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45997.744364351849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45997.744364351849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45997.744364351849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45997.744364351849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45997.744364351849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45997.744364351849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45997.744364351849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45997.744364351849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45997.744364351849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45997.744364351849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45997.744364351849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45997.744364351849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45997.744364351849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45997.744364351849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45997.744364351849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45997.744364351849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45997.744364351849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45997.744364351849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45997.744364351849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45997.744364351849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45997.744364351849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45997.744364351849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45997.744364351849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45997.744364351849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45997.744364351849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45997.744364351849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45997.744364351849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45997.744364351849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45997.744364351849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45997.744364351849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45997.744364351849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45997.744364351849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45997.744364351849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45997.744364351849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45997.744364351849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45997.744364351849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45997.744364351849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45997.744364351849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45997.744364351849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45997.744364351849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45997.744364351849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45997.744364351849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45997.744364351849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45997.744364351849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45997.744364351849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45997.744364351849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45997.744364351849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45997.744364351849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45997.744364351849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45997.744364351849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45997.744364351849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45997.744364351849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45997.744364351849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45997.744364351849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45997.744364351849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45997.744364351849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45997.744364351849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45997.744364351849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45997.744364351849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45997.744364351849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45997.744364351849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45997.744364351849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45997.744364351849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45997.744364351849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45997.744364351849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45997.744364351849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45997.744364351849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45997.744364351849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45997.744364351849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45997.744364351849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45997.744364351849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45997.744364351849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45997.744364351849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45997.744364351849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45997.744364351849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45997.744364351849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45997.744364351849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45997.744364351849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45997.744364351849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45997.744364351849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45997.744364351849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45997.744364351849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45997.744364351849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45997.744364351849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45997.744364351849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45997.744364351849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45997.744364351849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45997.744364351849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45997.744364351849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45997.744364351849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45997.744364351849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45997.744364351849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45997.744364351849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45997.744364351849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45997.744364351849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45997.744364351849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45997.744364351849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45997.744364351849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45997.744364351849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45997.744364351849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45997.744364351849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45997.744364351849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45997.744364351849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45997.744364351849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45997.744364351849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45997.744364351849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45997.744364351849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45997.744364351849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45997.744364351849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45997.744364351849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45997.744364351849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45997.744364351849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45997.744364351849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45997.744364351849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45997.744364351849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45997.744364351849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45997.744364351849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45997.744364351849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45997.744364351849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45997.744364351849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45997.744364351849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45997.744364351849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45997.744364351849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45997.744364351849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45997.744364351849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45997.744364351849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45997.744364351849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45997.744364351849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45997.744364351849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45997.744364351849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45997.744364351849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45997.744364351849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45997.744364351849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45997.744364351849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45997.744364351849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45997.744364351849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45997.744364351849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45997.744364351849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45997.744364351849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45997.744364351849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45997.744364351849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45997.744364351849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45997.744364351849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45997.744364351849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45997.744364351849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45997.744364351849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45997.744364351849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45997.744364351849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45997.744364351849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45997.744364351849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45997.744364351849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45997.744364351849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45997.744364351849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45997.744364351849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45997.744364351849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45997.744364351849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45997.744364351849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45997.744364351849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45997.744364351849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45997.744364351849</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6" sqref="K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105.91230416666076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71.555487037032435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49.083253240736667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16.371065740735503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0.63687592592032161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45997.744364351849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45997.744364351849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45997.744364351849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45997.744364351849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45997.744364351849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45997.744364351849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45997.744364351849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45997.744364351849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45997.744364351849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45997.744364351849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45997.744364351849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45997.744364351849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45997.744364351849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45997.744364351849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45997.744364351849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45997.744364351849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45997.744364351849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45997.744364351849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45997.744364351849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45997.744364351849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45997.744364351849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45997.744364351849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45997.744364351849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45997.744364351849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45997.744364351849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45997.744364351849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45997.744364351849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45997.744364351849</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45997.744364351849</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33777</v>
      </c>
      <c r="E2" s="138" t="s">
        <v>39106</v>
      </c>
      <c r="F2" s="117"/>
      <c r="G2" s="72">
        <f t="shared" ref="G2:G42" ca="1" si="0">IFERROR(NOW()-F2,"-")</f>
        <v>45997.744364351849</v>
      </c>
      <c r="H2" s="117">
        <v>45997.700937499998</v>
      </c>
      <c r="I2" s="115" t="str">
        <f>IFERROR(VLOOKUP(D2,DB!A:F,6,0),"")</f>
        <v>SCECO</v>
      </c>
      <c r="J2" s="115" t="str">
        <f>IFERROR(VLOOKUP(D2,DB!A:G,7,0),"")</f>
        <v>Vandalized</v>
      </c>
      <c r="K2" s="118" t="s">
        <v>39140</v>
      </c>
      <c r="L2" s="133" t="str">
        <f>IFERROR(VLOOKUP(D2,DB!A:I,9,0),"")</f>
        <v>Latis</v>
      </c>
    </row>
    <row r="3" spans="1:16382" ht="31.5" customHeight="1">
      <c r="A3" s="114"/>
      <c r="B3" s="115" t="str">
        <f>IFERROR(VLOOKUP(D3,DB!A:K,11,0),"")</f>
        <v/>
      </c>
      <c r="C3" s="116"/>
      <c r="D3" s="115"/>
      <c r="E3" s="138"/>
      <c r="F3" s="117"/>
      <c r="G3" s="72">
        <f t="shared" ca="1" si="0"/>
        <v>45997.744364351849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45997.744364351849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45997.744364351849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45997.744364351849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45997.744364351849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45997.744364351849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45997.744364351849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45997.744364351849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45997.744364351849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45997.744364351849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45997.744364351849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45997.744364351849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45997.744364351849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45997.744364351849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45997.744364351849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45997.744364351849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45997.744364351849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45997.744364351849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45997.744364351849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45997.744364351849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45997.744364351849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45997.744364351849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45997.744364351849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45997.744364351849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45997.744364351849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45997.744364351849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45997.744364351849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45997.744364351849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45997.744364351849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45997.744364351849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45997.744364351849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45997.744364351849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45997.744364351849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45997.744364351849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45997.744364351849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45997.744364351849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45997.744364351849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45997.744364351849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45997.744364351849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45997.744364351849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45997.744364351849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45997.744364351849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45997.744364351849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45997.744364351849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45997.744364351849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45997.744364351849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45997.744364351849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45997.744364351849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45997.744364351849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45997.744364351849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45997.744364351849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45997.744364351849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45997.744364351849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45997.744364351849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45997.744364351849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45997.744364351849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45997.744364351849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45997.744364351849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45997.744364351849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45997.744364351849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45997.744364351849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45997.744364351849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45997.744364351849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45997.744364351849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45997.744364351849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45997.744364351849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45997.744364351849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45997.744364351849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45997.744364351849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45997.744364351849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45997.744364351849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45997.744364351849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45997.744364351849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45997.744364351849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45997.744364351849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45997.744364351849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45997.744364351849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45997.744364351849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45997.744364351849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45997.744364351849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45997.744364351849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45997.744364351849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45997.744364351849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45997.744364351849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45997.744364351849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45997.744364351849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45997.744364351849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45997.744364351849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45997.744364351849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45997.744364351849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45997.744364351849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45997.744364351849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45997.744364351849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45997.744364351849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45997.744364351849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45997.744364351849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45997.744364351849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45997.744364351849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45997.744364351849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45997.744364351849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45997.744364351849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45997.744364351849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45997.744364351849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45997.744364351849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45997.744364351849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45997.744364351849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45997.744364351849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45997.744364351849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45997.744364351849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45997.744364351849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45997.744364351849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45997.744364351849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45997.744364351849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45997.744364351849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45997.744364351849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45997.744364351849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45997.744364351849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45997.744364351849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45997.744364351849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45997.744364351849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45997.744364351849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45997.744364351849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45997.744364351849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45997.744364351849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45997.744364351849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45997.744364351849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45997.744364351849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45997.744364351849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45997.744364351849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45997.744364351849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45997.744364351849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45997.744364351849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45997.744364351849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45997.744364351849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45997.744364351849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45997.744364351849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45997.744364351849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45997.744364351849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45997.744364351849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45997.744364351849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45997.744364351849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45997.744364351849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45997.744364351849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45997.744364351849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45997.744364351849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45997.744364351849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45997.744364351849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45997.744364351849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45997.744364351849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45997.744364351849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45997.744364351849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45997.744364351849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45997.744364351849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45997.744364351849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45997.744364351849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45997.744364351849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45997.744364351849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45997.744364351849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45997.744364351849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45997.744364351849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45997.744364351849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45997.744364351849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45997.744364351849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45997.744364351849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45997.744364351849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45997.744364351849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45997.744364351849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45997.744364351849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45997.744364351849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45997.744364351849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45997.744364351849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45997.744364351849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45997.744364351849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45997.744364351849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45997.744364351849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45997.744364351849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45997.744364351849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45997.744364351849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45997.744364351849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45997.744364351849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45997.744364351849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45997.744364351849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45997.744364351849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45997.744364351849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45997.744364351849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45997.744364351849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45997.744364351849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45997.744364351849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45997.744364351849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45997.744364351849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45997.744364351849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45997.744364351849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45997.744364351849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45997.744364351849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45997.744364351849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45997.744364351849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45997.744364351849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45997.744364351849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45997.744364351849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45997.744364351849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45997.744364351849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45997.744364351849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45997.744364351849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45997.744364351849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45997.744364351849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45997.744364351849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45997.744364351849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45997.744364351849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45997.744364351849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45997.744364351849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45997.744364351849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45997.744364351849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45997.744364351849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45997.744364351849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45997.744364351849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45997.744364351849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45997.744364351849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45997.744364351849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45997.744364351849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45997.744364351849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45997.744364351849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45997.744364351849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45997.744364351849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45997.744364351849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45997.744364351849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45997.744364351849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45997.744364351849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45997.744364351849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45997.744364351849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45997.744364351849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45997.744364351849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45997.744364351849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45997.744364351849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45997.744364351849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45997.744364351849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45997.744364351849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45997.744364351849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45997.744364351849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45997.744364351849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45997.744364351849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45997.744364351849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45997.744364351849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45997.744364351849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45997.744364351849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45997.744364351849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45997.744364351849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45997.744364351849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45997.744364351849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45997.744364351849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45997.744364351849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45997.744364351849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45997.744364351849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45997.744364351849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45997.744364351849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45997.744364351849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45997.744364351849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45997.744364351849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45997.744364351849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45997.744364351849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45997.744364351849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45997.744364351849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45997.744364351849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45997.744364351849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45997.744364351849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45997.744364351849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45997.744364351849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45997.744364351849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45997.744364351849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45997.744364351849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45997.744364351849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45997.744364351849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45997.744364351849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45997.744364351849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45997.744364351849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45997.744364351849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45997.744364351849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45997.744364351849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45997.744364351849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45997.744364351849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45997.744364351849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45997.744364351849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45997.744364351849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45997.744364351849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45997.744364351849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45997.744364351849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45997.744364351849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45997.744364351849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45997.744364351849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45997.744364351849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45997.744364351849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45997.744364351849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45997.744364351849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45997.744364351849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45997.744364351849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45997.744364351849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45997.744364351849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45997.744364351849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45997.744364351849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45997.744364351849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45997.744364351849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45997.744364351849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45997.744364351849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45997.744364351849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45997.744364351849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45997.744364351849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45997.744364351849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45997.744364351849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45997.744364351849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45997.744364351849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45997.744364351849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45997.744364351849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45997.744364351849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45997.744364351849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45997.744364351849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45997.744364351849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45997.744364351849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45997.744364351849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45997.744364351849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45997.744364351849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45997.744364351849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45997.744364351849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45997.744364351849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45997.744364351849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45997.744364351849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45997.744364351849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45997.744364351849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45997.744364351849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45997.744364351849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45997.744364351849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45997.744364351849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45997.744364351849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45997.744364351849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45997.744364351849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45997.744364351849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45997.744364351849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45997.744364351849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45997.744364351849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45997.744364351849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45997.744364351849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45997.744364351849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45997.744364351849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45997.744364351849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45997.744364351849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45997.744364351849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45997.744364351849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45997.744364351849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45997.744364351849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45997.744364351849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45997.744364351849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45997.744364351849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45997.744364351849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45997.744364351849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45997.744364351849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45997.744364351849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45997.744364351849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45997.744364351849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45997.744364351849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45997.744364351849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45997.744364351849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45997.744364351849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45997.744364351849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45997.744364351849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45997.744364351849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45997.744364351849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45997.744364351849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45997.744364351849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45997.744364351849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45997.744364351849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45997.744364351849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45997.744364351849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45997.744364351849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45997.744364351849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45997.744364351849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45997.744364351849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45997.744364351849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45997.744364351849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45997.744364351849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45997.744364351849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45997.744364351849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45997.744364351849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45997.744364351849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45997.744364351849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45997.744364351849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45997.744364351849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45997.744364351849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45997.744364351849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45997.744364351849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45997.744364351849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45997.744364351849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45997.744364351849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45997.744364351849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45997.744364351849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45997.744364351849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45997.744364351849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45997.744364351849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45997.744364351849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45997.744364351849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45997.744364351849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45997.744364351849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45997.744364351849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45997.744364351849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45997.744364351849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45997.744364351849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45997.744364351849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45997.744364351849</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45997.744364351849</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